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BFF284C2-12EB-43DC-97F7-03E9D26E4266}" xr6:coauthVersionLast="47" xr6:coauthVersionMax="47" xr10:uidLastSave="{00000000-0000-0000-0000-000000000000}"/>
  <bookViews>
    <workbookView xWindow="-120" yWindow="-120" windowWidth="20730" windowHeight="11160" xr2:uid="{00000000-000D-0000-FFFF-FFFF00000000}"/>
  </bookViews>
  <sheets>
    <sheet name="男女シングルス" sheetId="1" r:id="rId1"/>
    <sheet name="男女ダブルス・混合" sheetId="3" r:id="rId2"/>
    <sheet name="登録用紙" sheetId="5" r:id="rId3"/>
  </sheets>
  <externalReferences>
    <externalReference r:id="rId4"/>
    <externalReference r:id="rId5"/>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9" i="3" l="1"/>
  <c r="A21" i="3"/>
  <c r="A23" i="3"/>
  <c r="A25" i="3"/>
  <c r="A27" i="3"/>
  <c r="A29" i="3"/>
  <c r="A31" i="3"/>
  <c r="A33" i="3"/>
  <c r="A35" i="3"/>
  <c r="A37" i="3"/>
  <c r="A39" i="3"/>
  <c r="A41" i="3"/>
  <c r="A43" i="3"/>
  <c r="A45" i="3"/>
  <c r="A47" i="3"/>
  <c r="A49" i="3"/>
  <c r="A51" i="3"/>
  <c r="A53" i="3"/>
  <c r="A55" i="3"/>
  <c r="A57" i="3"/>
  <c r="A59" i="3"/>
  <c r="A61" i="3"/>
  <c r="A63" i="3"/>
  <c r="A65" i="3"/>
  <c r="A67" i="3"/>
  <c r="A69" i="3"/>
  <c r="A71" i="3"/>
  <c r="A73" i="3"/>
  <c r="A75" i="3"/>
  <c r="A77" i="3"/>
  <c r="A79" i="3"/>
  <c r="A81" i="3"/>
  <c r="A83" i="3"/>
  <c r="A85" i="3"/>
  <c r="A87" i="3"/>
  <c r="A89" i="3"/>
  <c r="A91" i="3"/>
  <c r="A93" i="3"/>
  <c r="A95" i="3"/>
  <c r="A97" i="3"/>
  <c r="A99" i="3"/>
  <c r="A101" i="3"/>
  <c r="A103" i="3"/>
  <c r="A105" i="3"/>
  <c r="A107" i="3"/>
  <c r="A13" i="3"/>
  <c r="A15" i="3"/>
  <c r="A17" i="3"/>
  <c r="A11" i="3"/>
  <c r="J20" i="1"/>
  <c r="J19" i="1"/>
  <c r="J18" i="1"/>
  <c r="J17" i="1"/>
  <c r="J16" i="1"/>
  <c r="J15" i="1"/>
  <c r="J14" i="1"/>
  <c r="J13" i="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P21" i="3" s="1"/>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J5" i="1"/>
  <c r="J12" i="1"/>
  <c r="J11" i="1"/>
  <c r="J10" i="1"/>
  <c r="J9" i="1"/>
  <c r="J8" i="1"/>
  <c r="J7" i="1"/>
  <c r="J6" i="1"/>
  <c r="A9" i="3"/>
  <c r="J27" i="3" s="1"/>
  <c r="J23" i="3"/>
  <c r="J18" i="3"/>
  <c r="J6" i="3"/>
  <c r="J16" i="3"/>
  <c r="J20" i="3"/>
  <c r="J21" i="3"/>
  <c r="J13" i="3"/>
  <c r="J11" i="3"/>
  <c r="J5" i="3"/>
  <c r="J19" i="3"/>
  <c r="J24" i="3"/>
  <c r="J26" i="3"/>
  <c r="J17" i="3" l="1"/>
  <c r="J9" i="3"/>
  <c r="J28" i="3"/>
  <c r="J12" i="3"/>
  <c r="J25" i="3"/>
  <c r="J10" i="3"/>
  <c r="P20" i="3"/>
  <c r="J22" i="3"/>
  <c r="J7" i="3"/>
  <c r="J30" i="3" s="1"/>
  <c r="J32" i="3" s="1"/>
  <c r="J15" i="3"/>
  <c r="J8" i="3"/>
  <c r="J14" i="3"/>
  <c r="P22" i="3"/>
  <c r="P19" i="3"/>
  <c r="P23" i="3"/>
  <c r="J22" i="1"/>
  <c r="J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EBE52352-CC71-4C74-8873-E87010A3B1D7}">
      <text>
        <r>
          <rPr>
            <sz val="9"/>
            <color indexed="81"/>
            <rFont val="MS P ゴシック"/>
            <family val="3"/>
            <charset val="128"/>
          </rPr>
          <t xml:space="preserve">初めて登録する場合は「新規」と記入してください
</t>
        </r>
      </text>
    </comment>
    <comment ref="G10" authorId="1" shapeId="0" xr:uid="{61C58DC0-4DF1-4042-9E2F-96F965AB9F53}">
      <text>
        <r>
          <rPr>
            <b/>
            <sz val="9"/>
            <rFont val="MS P ゴシック"/>
            <charset val="128"/>
          </rPr>
          <t>男子：1
女子：2
を記入</t>
        </r>
      </text>
    </comment>
    <comment ref="H10" authorId="1" shapeId="0" xr:uid="{09440070-72C4-43BE-B40D-5D84EED94891}">
      <text>
        <r>
          <rPr>
            <b/>
            <sz val="9"/>
            <rFont val="MS P ゴシック"/>
            <charset val="128"/>
          </rPr>
          <t>男
女
を記入</t>
        </r>
      </text>
    </comment>
    <comment ref="I10" authorId="2" shapeId="0" xr:uid="{F2A9ED22-E5DC-4315-97C8-DBCE9DDEB9B0}">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<sst xmlns="http://schemas.openxmlformats.org/spreadsheetml/2006/main" count="188" uniqueCount="126">
  <si>
    <t>種目</t>
    <rPh sb="0" eb="2">
      <t>シュモク</t>
    </rPh>
    <phoneticPr fontId="1"/>
  </si>
  <si>
    <t>所属</t>
    <rPh sb="0" eb="2">
      <t>ショゾク</t>
    </rPh>
    <phoneticPr fontId="1"/>
  </si>
  <si>
    <t>名前</t>
    <rPh sb="0" eb="2">
      <t>ナマエ</t>
    </rPh>
    <phoneticPr fontId="1"/>
  </si>
  <si>
    <t>ふりがな</t>
    <phoneticPr fontId="1"/>
  </si>
  <si>
    <t>ふりがな</t>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</si>
  <si>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</si>
  <si>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</si>
  <si>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</si>
  <si>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</si>
  <si>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</si>
  <si>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</si>
  <si>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</si>
  <si>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</si>
  <si>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</si>
  <si>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</si>
  <si>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区分</t>
    <rPh sb="0" eb="2">
      <t>クブン</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</si>
  <si>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</si>
  <si>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</si>
  <si>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</si>
  <si>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</si>
  <si>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参加料</t>
    <rPh sb="0" eb="3">
      <t>サンカリョウ</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</si>
  <si>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</si>
  <si>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MS30</t>
    <phoneticPr fontId="1"/>
  </si>
  <si>
    <t>MS35</t>
    <phoneticPr fontId="1"/>
  </si>
  <si>
    <t>MS40</t>
    <phoneticPr fontId="1"/>
  </si>
  <si>
    <t>MS45</t>
    <phoneticPr fontId="1"/>
  </si>
  <si>
    <t>MS50</t>
    <phoneticPr fontId="1"/>
  </si>
  <si>
    <t>MS55</t>
    <phoneticPr fontId="1"/>
  </si>
  <si>
    <t>MS60</t>
    <phoneticPr fontId="1"/>
  </si>
  <si>
    <t>MS65</t>
    <phoneticPr fontId="1"/>
  </si>
  <si>
    <t>30歳男子シングルス</t>
    <rPh sb="3" eb="5">
      <t>ダンシ</t>
    </rPh>
    <phoneticPr fontId="1"/>
  </si>
  <si>
    <t>35歳男子シングルス</t>
    <rPh sb="3" eb="5">
      <t>ダンシ</t>
    </rPh>
    <phoneticPr fontId="1"/>
  </si>
  <si>
    <t>40歳男子シングルス</t>
    <rPh sb="3" eb="5">
      <t>ダンシ</t>
    </rPh>
    <phoneticPr fontId="1"/>
  </si>
  <si>
    <t>45歳男子シングルス</t>
    <rPh sb="3" eb="5">
      <t>ダンシ</t>
    </rPh>
    <phoneticPr fontId="1"/>
  </si>
  <si>
    <t>50歳男子シングルス</t>
    <rPh sb="3" eb="5">
      <t>ダンシ</t>
    </rPh>
    <phoneticPr fontId="1"/>
  </si>
  <si>
    <t>55歳男子シングルス</t>
    <rPh sb="3" eb="5">
      <t>ダンシ</t>
    </rPh>
    <phoneticPr fontId="1"/>
  </si>
  <si>
    <t>60歳男子シングルス</t>
    <rPh sb="3" eb="5">
      <t>ダンシ</t>
    </rPh>
    <phoneticPr fontId="1"/>
  </si>
  <si>
    <t>65歳男子シングルス</t>
    <rPh sb="3" eb="5">
      <t>ダンシ</t>
    </rPh>
    <phoneticPr fontId="1"/>
  </si>
  <si>
    <t>WS30</t>
  </si>
  <si>
    <t>WS35</t>
  </si>
  <si>
    <t>WS40</t>
  </si>
  <si>
    <t>WS45</t>
  </si>
  <si>
    <t>WS50</t>
  </si>
  <si>
    <t>WS55</t>
  </si>
  <si>
    <t>WS60</t>
  </si>
  <si>
    <t>WS65</t>
  </si>
  <si>
    <t>30歳女子シングルス</t>
    <phoneticPr fontId="1"/>
  </si>
  <si>
    <t>35歳女子シングルス</t>
    <phoneticPr fontId="1"/>
  </si>
  <si>
    <t>40歳女子シングルス</t>
    <phoneticPr fontId="1"/>
  </si>
  <si>
    <t>45歳女子シングルス</t>
    <phoneticPr fontId="1"/>
  </si>
  <si>
    <t>50歳女子シングルス</t>
    <phoneticPr fontId="1"/>
  </si>
  <si>
    <t>55歳女子シングルス</t>
    <phoneticPr fontId="1"/>
  </si>
  <si>
    <t>60歳女子シングルス</t>
    <phoneticPr fontId="1"/>
  </si>
  <si>
    <t>65歳女子シングルス</t>
    <phoneticPr fontId="1"/>
  </si>
  <si>
    <t>=E8&amp;F8</t>
    <phoneticPr fontId="1"/>
  </si>
  <si>
    <t>30歳男子ダブルス</t>
    <rPh sb="2" eb="3">
      <t>サイ</t>
    </rPh>
    <rPh sb="3" eb="5">
      <t>ダンシ</t>
    </rPh>
    <phoneticPr fontId="1"/>
  </si>
  <si>
    <t>MD30</t>
    <phoneticPr fontId="1"/>
  </si>
  <si>
    <t>35歳男子ダブルス</t>
    <rPh sb="2" eb="3">
      <t>サイ</t>
    </rPh>
    <rPh sb="3" eb="5">
      <t>ダンシ</t>
    </rPh>
    <phoneticPr fontId="1"/>
  </si>
  <si>
    <t>40歳男子ダブルス</t>
    <rPh sb="2" eb="3">
      <t>サイ</t>
    </rPh>
    <rPh sb="3" eb="5">
      <t>ダンシ</t>
    </rPh>
    <phoneticPr fontId="1"/>
  </si>
  <si>
    <t>MD35</t>
    <phoneticPr fontId="1"/>
  </si>
  <si>
    <t>MD40</t>
    <phoneticPr fontId="1"/>
  </si>
  <si>
    <t>MD45</t>
    <phoneticPr fontId="1"/>
  </si>
  <si>
    <t>WD50</t>
  </si>
  <si>
    <t>WD55</t>
  </si>
  <si>
    <t>MD50</t>
    <phoneticPr fontId="1"/>
  </si>
  <si>
    <t>MD55</t>
    <phoneticPr fontId="1"/>
  </si>
  <si>
    <t>MD60</t>
    <phoneticPr fontId="1"/>
  </si>
  <si>
    <t>MD65</t>
    <phoneticPr fontId="1"/>
  </si>
  <si>
    <t>45歳男子ダブルス</t>
    <rPh sb="2" eb="3">
      <t>サイ</t>
    </rPh>
    <rPh sb="3" eb="5">
      <t>ダンシ</t>
    </rPh>
    <phoneticPr fontId="1"/>
  </si>
  <si>
    <t>50歳男子ダブルス</t>
    <rPh sb="2" eb="3">
      <t>サイ</t>
    </rPh>
    <rPh sb="3" eb="5">
      <t>ダンシ</t>
    </rPh>
    <phoneticPr fontId="1"/>
  </si>
  <si>
    <t>55歳男子ダブルス</t>
    <rPh sb="2" eb="3">
      <t>サイ</t>
    </rPh>
    <rPh sb="3" eb="5">
      <t>ダンシ</t>
    </rPh>
    <phoneticPr fontId="1"/>
  </si>
  <si>
    <t>60歳男子ダブルス</t>
    <rPh sb="2" eb="3">
      <t>サイ</t>
    </rPh>
    <rPh sb="3" eb="5">
      <t>ダンシ</t>
    </rPh>
    <phoneticPr fontId="1"/>
  </si>
  <si>
    <t>65歳男子ダブルス</t>
    <rPh sb="2" eb="3">
      <t>サイ</t>
    </rPh>
    <rPh sb="3" eb="5">
      <t>ダンシ</t>
    </rPh>
    <phoneticPr fontId="1"/>
  </si>
  <si>
    <t>WD30</t>
  </si>
  <si>
    <t>WD35</t>
  </si>
  <si>
    <t>WD40</t>
  </si>
  <si>
    <t>WD45</t>
  </si>
  <si>
    <t>WD60</t>
  </si>
  <si>
    <t>WD65</t>
  </si>
  <si>
    <t>30歳女子ダブルス</t>
    <rPh sb="2" eb="3">
      <t>サイ</t>
    </rPh>
    <phoneticPr fontId="1"/>
  </si>
  <si>
    <t>35歳女子ダブルス</t>
    <rPh sb="2" eb="3">
      <t>サイ</t>
    </rPh>
    <phoneticPr fontId="1"/>
  </si>
  <si>
    <t>40歳女子ダブルス</t>
    <rPh sb="2" eb="3">
      <t>サイ</t>
    </rPh>
    <phoneticPr fontId="1"/>
  </si>
  <si>
    <t>45歳女子ダブルス</t>
    <rPh sb="2" eb="3">
      <t>サイ</t>
    </rPh>
    <phoneticPr fontId="1"/>
  </si>
  <si>
    <t>50歳女子ダブルス</t>
    <rPh sb="2" eb="3">
      <t>サイ</t>
    </rPh>
    <phoneticPr fontId="1"/>
  </si>
  <si>
    <t>55歳女子ダブルス</t>
    <rPh sb="2" eb="3">
      <t>サイ</t>
    </rPh>
    <phoneticPr fontId="1"/>
  </si>
  <si>
    <t>60歳女子ダブルス</t>
    <rPh sb="2" eb="3">
      <t>サイ</t>
    </rPh>
    <phoneticPr fontId="1"/>
  </si>
  <si>
    <t>65歳女子ダブルス</t>
    <rPh sb="2" eb="3">
      <t>サイ</t>
    </rPh>
    <phoneticPr fontId="1"/>
  </si>
  <si>
    <t>XD30</t>
  </si>
  <si>
    <t>XD35</t>
  </si>
  <si>
    <t>XD40</t>
  </si>
  <si>
    <t>XD45</t>
  </si>
  <si>
    <t>XD50</t>
  </si>
  <si>
    <t>XD55</t>
  </si>
  <si>
    <t>XD60</t>
  </si>
  <si>
    <t>XD65</t>
  </si>
  <si>
    <t>30歳混合ダブルス</t>
    <rPh sb="2" eb="3">
      <t>サイ</t>
    </rPh>
    <phoneticPr fontId="1"/>
  </si>
  <si>
    <t>35歳混合ダブルス</t>
    <rPh sb="2" eb="3">
      <t>サイ</t>
    </rPh>
    <phoneticPr fontId="1"/>
  </si>
  <si>
    <t>40歳混合ダブルス</t>
    <rPh sb="2" eb="3">
      <t>サイ</t>
    </rPh>
    <phoneticPr fontId="1"/>
  </si>
  <si>
    <t>45歳混合ダブルス</t>
    <rPh sb="2" eb="3">
      <t>サイ</t>
    </rPh>
    <phoneticPr fontId="1"/>
  </si>
  <si>
    <t>50歳混合ダブルス</t>
    <rPh sb="2" eb="3">
      <t>サイ</t>
    </rPh>
    <phoneticPr fontId="1"/>
  </si>
  <si>
    <t>55歳混合ダブルス</t>
    <rPh sb="2" eb="3">
      <t>サイ</t>
    </rPh>
    <phoneticPr fontId="1"/>
  </si>
  <si>
    <t>60歳混合ダブルス</t>
    <rPh sb="2" eb="3">
      <t>サイ</t>
    </rPh>
    <phoneticPr fontId="1"/>
  </si>
  <si>
    <t>65歳混合ダブルス</t>
    <rPh sb="2" eb="3">
      <t>サイ</t>
    </rPh>
    <phoneticPr fontId="1"/>
  </si>
  <si>
    <t>参加費</t>
    <rPh sb="0" eb="3">
      <t>サンカヒ</t>
    </rPh>
    <phoneticPr fontId="1"/>
  </si>
  <si>
    <t>参加者合計</t>
    <rPh sb="0" eb="2">
      <t>サンカ</t>
    </rPh>
    <rPh sb="2" eb="3">
      <t>シャ</t>
    </rPh>
    <rPh sb="3" eb="5">
      <t>ゴウケイ</t>
    </rPh>
    <phoneticPr fontId="1"/>
  </si>
  <si>
    <t>令和6年度日本バドミントン協会会員登録（徳島県バドミントン協会）</t>
    <rPh sb="0" eb="2">
      <t>レイワ</t>
    </rPh>
    <phoneticPr fontId="12"/>
  </si>
  <si>
    <t>　</t>
  </si>
  <si>
    <t>団　　　体　　　名　</t>
    <rPh sb="0" eb="1">
      <t>ダン</t>
    </rPh>
    <rPh sb="4" eb="5">
      <t>カラダ</t>
    </rPh>
    <rPh sb="8" eb="9">
      <t>メイ</t>
    </rPh>
    <phoneticPr fontId="12"/>
  </si>
  <si>
    <t>代　　表　　者　　名</t>
    <rPh sb="0" eb="1">
      <t>ダイ</t>
    </rPh>
    <rPh sb="3" eb="4">
      <t>オモテ</t>
    </rPh>
    <rPh sb="6" eb="7">
      <t>シャ</t>
    </rPh>
    <rPh sb="9" eb="10">
      <t>メイ</t>
    </rPh>
    <phoneticPr fontId="12"/>
  </si>
  <si>
    <t>郵　　便　　番　　号</t>
    <rPh sb="0" eb="1">
      <t>ユウ</t>
    </rPh>
    <rPh sb="3" eb="4">
      <t>ビン</t>
    </rPh>
    <rPh sb="6" eb="7">
      <t>バン</t>
    </rPh>
    <rPh sb="9" eb="10">
      <t>ゴウ</t>
    </rPh>
    <phoneticPr fontId="12"/>
  </si>
  <si>
    <t>住　　　　　　　　　所</t>
    <rPh sb="0" eb="1">
      <t>ジュウ</t>
    </rPh>
    <rPh sb="10" eb="11">
      <t>ショ</t>
    </rPh>
    <phoneticPr fontId="12"/>
  </si>
  <si>
    <t>電　　話　　番　　号</t>
    <rPh sb="0" eb="1">
      <t>デン</t>
    </rPh>
    <rPh sb="3" eb="4">
      <t>ハナシ</t>
    </rPh>
    <rPh sb="6" eb="7">
      <t>バン</t>
    </rPh>
    <rPh sb="9" eb="10">
      <t>ゴウ</t>
    </rPh>
    <phoneticPr fontId="12"/>
  </si>
  <si>
    <t>氏名(姓)</t>
  </si>
  <si>
    <t>氏名(名)</t>
  </si>
  <si>
    <t>フリガナ(姓)</t>
  </si>
  <si>
    <t>フリガナ(名)</t>
  </si>
  <si>
    <t>性別区分</t>
  </si>
  <si>
    <t>性別区分名</t>
  </si>
  <si>
    <t>生年月日</t>
  </si>
  <si>
    <t>年齢</t>
  </si>
  <si>
    <t>所属クラブ</t>
  </si>
  <si>
    <t>登録番号</t>
    <rPh sb="0" eb="2">
      <t>トウロク</t>
    </rPh>
    <rPh sb="2" eb="4">
      <t>バンゴウ</t>
    </rPh>
    <phoneticPr fontId="14"/>
  </si>
  <si>
    <t>※</t>
    <phoneticPr fontId="1"/>
  </si>
  <si>
    <t>本年度の登録が出来ていない選手は</t>
    <rPh sb="0" eb="3">
      <t>ホンネンド</t>
    </rPh>
    <rPh sb="4" eb="6">
      <t>トウロク</t>
    </rPh>
    <rPh sb="7" eb="9">
      <t>デキ</t>
    </rPh>
    <rPh sb="13" eb="15">
      <t>センシュ</t>
    </rPh>
    <phoneticPr fontId="1"/>
  </si>
  <si>
    <t>【登録用紙】に必要事項を記入してください。</t>
    <rPh sb="1" eb="3">
      <t>トウロク</t>
    </rPh>
    <rPh sb="3" eb="5">
      <t>ヨウシ</t>
    </rPh>
    <rPh sb="7" eb="9">
      <t>ヒツヨウ</t>
    </rPh>
    <rPh sb="9" eb="11">
      <t>ジコウ</t>
    </rPh>
    <rPh sb="12" eb="14">
      <t>キニュウ</t>
    </rPh>
    <phoneticPr fontId="1"/>
  </si>
  <si>
    <t>第２４回 徳島県シニアバドミントン選手権大会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</si>
</sst>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quot;#,##0_);[Red]\(&quot;¥&quot;#,##0\)"/>
  </numFmts>
  <fonts count="2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0"/>
      <name val="ＭＳ ゴシック"/>
      <family val="3"/>
      <charset val="128"/>
    </font>
    <font>
      <sz val="12"/>
      <name val="ＭＳ 明朝"/>
      <family val="1"/>
      <charset val="128"/>
    </font>
    <font>
      <sz val="11"/>
      <name val="ＭＳ Ｐゴシック"/>
      <family val="3"/>
      <charset val="128"/>
    </font>
    <font>
      <sz val="14"/>
      <name val="ＭＳ Ｐ明朝"/>
      <family val="1"/>
      <charset val="128"/>
    </font>
    <font>
      <b/>
      <sz val="14"/>
      <name val="ＭＳ Ｐゴシック"/>
      <family val="3"/>
      <charset val="128"/>
    </font>
    <font>
      <sz val="6"/>
      <name val="ＭＳ Ｐゴシック"/>
      <family val="2"/>
      <charset val="128"/>
    </font>
    <font>
      <sz val="12"/>
      <name val="ＭＳ Ｐゴシック"/>
      <family val="3"/>
      <charset val="128"/>
    </font>
    <font>
      <sz val="11"/>
      <name val="ＭＳ ゴシック"/>
      <family val="3"/>
      <charset val="128"/>
    </font>
    <font>
      <sz val="9"/>
      <color indexed="81"/>
      <name val="MS P ゴシック"/>
      <family val="3"/>
      <charset val="128"/>
    </font>
    <font>
      <b/>
      <sz val="9"/>
      <name val="MS P ゴシック"/>
      <charset val="128"/>
    </font>
    <font>
      <b/>
      <sz val="9"/>
      <color indexed="81"/>
      <name val="ＭＳ Ｐゴシック"/>
      <family val="3"/>
      <charset val="128"/>
    </font>
    <font>
      <b/>
      <sz val="12"/>
      <name val="HG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double">
        <color indexed="64"/>
      </right>
      <top/>
      <bottom style="dotted">
        <color indexed="64"/>
      </bottom>
      <diagonal/>
    </border>
    <border>
      <left/>
      <right/>
      <top style="double">
        <color indexed="64"/>
      </top>
      <bottom/>
      <diagonal/>
    </border>
    <border>
      <left style="thin">
        <color indexed="64"/>
      </left>
      <right style="double">
        <color indexed="64"/>
      </right>
      <top/>
      <bottom/>
      <diagonal/>
    </border>
  </borders>
  <cellStyleXfs count="6">
    <xf numFmtId="0" fontId="0" fillId="0" borderId="0"/>
    <xf numFmtId="0" fontId="11" fillId="0" borderId="0">
      <alignment vertical="center"/>
    </xf>
    <xf numFmtId="0" fontId="11" fillId="0" borderId="0"/>
    <xf numFmtId="0" fontId="11" fillId="0" borderId="0"/>
    <xf numFmtId="0" fontId="16" fillId="0" borderId="0">
      <alignment vertical="center"/>
    </xf>
    <xf numFmtId="0" fontId="16" fillId="0" borderId="0">
      <alignment vertical="center"/>
    </xf>
  </cellStyleXfs>
  <cellXfs count="8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2" borderId="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4" borderId="5"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9"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2" borderId="2" xfId="0" applyFont="1" applyFill="1" applyBorder="1" applyAlignment="1">
      <alignment horizontal="center" vertical="center"/>
    </xf>
    <xf numFmtId="0" fontId="9" fillId="0" borderId="0" xfId="0" applyFont="1" applyAlignment="1">
      <alignment vertical="center"/>
    </xf>
    <xf numFmtId="0" fontId="8" fillId="5" borderId="11" xfId="0" applyFont="1" applyFill="1" applyBorder="1" applyAlignment="1" applyProtection="1">
      <alignment horizontal="center" vertical="center"/>
      <protection locked="0"/>
    </xf>
    <xf numFmtId="0" fontId="3" fillId="4" borderId="8" xfId="0" applyFont="1" applyFill="1" applyBorder="1" applyAlignment="1" applyProtection="1">
      <alignment vertical="center"/>
      <protection locked="0"/>
    </xf>
    <xf numFmtId="0" fontId="3" fillId="0" borderId="0" xfId="0" applyFont="1" applyAlignment="1">
      <alignment horizontal="center" vertical="center"/>
    </xf>
    <xf numFmtId="0" fontId="2" fillId="4" borderId="12"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9" fillId="0" borderId="0" xfId="0" applyFont="1" applyAlignment="1">
      <alignment horizontal="center" vertical="center"/>
    </xf>
    <xf numFmtId="0" fontId="2" fillId="3" borderId="4" xfId="0" applyFont="1" applyFill="1" applyBorder="1" applyAlignment="1" applyProtection="1">
      <alignment horizontal="center" vertical="center"/>
      <protection locked="0"/>
    </xf>
    <xf numFmtId="0" fontId="2" fillId="3" borderId="4" xfId="0" applyFont="1" applyFill="1" applyBorder="1" applyAlignment="1">
      <alignment horizontal="center" vertical="center"/>
    </xf>
    <xf numFmtId="0" fontId="7" fillId="5" borderId="1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2" fillId="2" borderId="1" xfId="0" applyFont="1" applyFill="1" applyBorder="1" applyAlignment="1">
      <alignment horizontal="center" vertical="center"/>
    </xf>
    <xf numFmtId="0" fontId="2" fillId="4" borderId="1" xfId="0" applyFont="1"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vertical="center"/>
      <protection locked="0"/>
    </xf>
    <xf numFmtId="0" fontId="4" fillId="0" borderId="0" xfId="0" applyFont="1" applyAlignment="1">
      <alignment horizontal="right" vertical="center"/>
    </xf>
    <xf numFmtId="0" fontId="2" fillId="0" borderId="4" xfId="0" applyFont="1" applyBorder="1" applyAlignment="1">
      <alignment horizontal="center" vertical="center"/>
    </xf>
    <xf numFmtId="176" fontId="2" fillId="0" borderId="0" xfId="0" applyNumberFormat="1" applyFont="1" applyAlignment="1">
      <alignment vertical="center"/>
    </xf>
    <xf numFmtId="0" fontId="11" fillId="0" borderId="0" xfId="1">
      <alignment vertical="center"/>
    </xf>
    <xf numFmtId="0" fontId="12" fillId="0" borderId="0" xfId="1" applyFont="1" applyAlignment="1">
      <alignment horizontal="center" vertical="center"/>
    </xf>
    <xf numFmtId="0" fontId="11" fillId="0" borderId="0" xfId="1" applyAlignment="1">
      <alignment horizontal="center" vertical="center"/>
    </xf>
    <xf numFmtId="0" fontId="13" fillId="0" borderId="0" xfId="1" applyFont="1" applyAlignment="1">
      <alignment horizontal="center" vertical="center"/>
    </xf>
    <xf numFmtId="0" fontId="11" fillId="0" borderId="18" xfId="1" applyBorder="1">
      <alignment vertical="center"/>
    </xf>
    <xf numFmtId="0" fontId="11" fillId="0" borderId="0" xfId="2" applyAlignment="1">
      <alignment wrapText="1"/>
    </xf>
    <xf numFmtId="0" fontId="15" fillId="0" borderId="19" xfId="1" applyFont="1" applyBorder="1" applyAlignment="1">
      <alignment horizontal="left" vertical="center"/>
    </xf>
    <xf numFmtId="0" fontId="11" fillId="0" borderId="0" xfId="1" applyAlignment="1">
      <alignment horizontal="left" vertical="center"/>
    </xf>
    <xf numFmtId="0" fontId="11" fillId="0" borderId="0" xfId="1" applyAlignment="1">
      <alignment horizontal="left" vertical="center" shrinkToFit="1"/>
    </xf>
    <xf numFmtId="0" fontId="0" fillId="0" borderId="1" xfId="4" applyFont="1" applyBorder="1" applyAlignment="1">
      <alignment horizontal="center" vertical="center"/>
    </xf>
    <xf numFmtId="0" fontId="0" fillId="0" borderId="16" xfId="4" applyFont="1" applyBorder="1" applyAlignment="1">
      <alignment horizontal="center" vertical="center"/>
    </xf>
    <xf numFmtId="0" fontId="11" fillId="0" borderId="1" xfId="4" applyFont="1" applyBorder="1" applyAlignment="1">
      <alignment horizontal="center" vertical="center"/>
    </xf>
    <xf numFmtId="0" fontId="11" fillId="6" borderId="0" xfId="1" applyFill="1">
      <alignment vertical="center"/>
    </xf>
    <xf numFmtId="0" fontId="0" fillId="7" borderId="16" xfId="4" applyFont="1" applyFill="1" applyBorder="1">
      <alignment vertical="center"/>
    </xf>
    <xf numFmtId="0" fontId="16" fillId="7" borderId="1" xfId="5" applyFill="1" applyBorder="1">
      <alignment vertical="center"/>
    </xf>
    <xf numFmtId="0" fontId="0" fillId="0" borderId="1" xfId="4" applyFont="1" applyBorder="1">
      <alignment vertical="center"/>
    </xf>
    <xf numFmtId="0" fontId="16" fillId="0" borderId="1" xfId="5" applyBorder="1">
      <alignment vertical="center"/>
    </xf>
    <xf numFmtId="0" fontId="0" fillId="0" borderId="16" xfId="4" applyFont="1" applyBorder="1">
      <alignment vertical="center"/>
    </xf>
    <xf numFmtId="0" fontId="11" fillId="0" borderId="16" xfId="4" applyFont="1" applyBorder="1">
      <alignment vertical="center"/>
    </xf>
    <xf numFmtId="0" fontId="11" fillId="0" borderId="1" xfId="4" applyFont="1" applyBorder="1">
      <alignment vertical="center"/>
    </xf>
    <xf numFmtId="0" fontId="11" fillId="0" borderId="1" xfId="1" applyBorder="1" applyProtection="1">
      <alignment vertical="center"/>
      <protection locked="0"/>
    </xf>
    <xf numFmtId="0" fontId="11" fillId="0" borderId="3" xfId="1" applyBorder="1" applyProtection="1">
      <alignment vertical="center"/>
      <protection locked="0"/>
    </xf>
    <xf numFmtId="0" fontId="11" fillId="0" borderId="0" xfId="3" applyAlignment="1">
      <alignment horizontal="left" vertical="center"/>
    </xf>
    <xf numFmtId="0" fontId="20" fillId="0" borderId="0" xfId="0" applyFont="1" applyAlignment="1">
      <alignment horizontal="right" vertical="center"/>
    </xf>
    <xf numFmtId="0" fontId="20" fillId="0" borderId="0" xfId="0" applyFont="1" applyAlignment="1">
      <alignment vertical="center"/>
    </xf>
    <xf numFmtId="0" fontId="2" fillId="4" borderId="2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42" fontId="2" fillId="0" borderId="0" xfId="0" applyNumberFormat="1"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10" fillId="0" borderId="11" xfId="0" applyFont="1" applyBorder="1" applyAlignment="1">
      <alignment horizontal="center" vertical="center"/>
    </xf>
    <xf numFmtId="0" fontId="2" fillId="5" borderId="11"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42" fontId="2" fillId="0" borderId="4" xfId="0" applyNumberFormat="1" applyFont="1" applyBorder="1" applyAlignment="1">
      <alignment horizontal="center" vertical="center"/>
    </xf>
    <xf numFmtId="0" fontId="15" fillId="0" borderId="1" xfId="1" applyFont="1" applyBorder="1" applyAlignment="1">
      <alignment horizontal="left" vertical="center"/>
    </xf>
    <xf numFmtId="0" fontId="11" fillId="0" borderId="1" xfId="1" applyBorder="1" applyAlignment="1">
      <alignment horizontal="left" vertical="center"/>
    </xf>
    <xf numFmtId="0" fontId="11" fillId="0" borderId="16" xfId="1" applyBorder="1" applyAlignment="1" applyProtection="1">
      <alignment horizontal="left" vertical="center" shrinkToFit="1"/>
      <protection locked="0"/>
    </xf>
    <xf numFmtId="0" fontId="11" fillId="0" borderId="17" xfId="1" applyBorder="1" applyAlignment="1" applyProtection="1">
      <alignment horizontal="left" vertical="center" shrinkToFit="1"/>
      <protection locked="0"/>
    </xf>
    <xf numFmtId="0" fontId="12" fillId="0" borderId="0" xfId="1" applyFont="1" applyAlignment="1">
      <alignment horizontal="center" vertical="center"/>
    </xf>
    <xf numFmtId="0" fontId="11" fillId="0" borderId="0" xfId="1" applyAlignment="1">
      <alignment horizontal="center" vertical="center"/>
    </xf>
    <xf numFmtId="0" fontId="15" fillId="0" borderId="1" xfId="1" applyFont="1" applyBorder="1">
      <alignment vertical="center"/>
    </xf>
    <xf numFmtId="0" fontId="11" fillId="0" borderId="1" xfId="1" applyBorder="1">
      <alignment vertical="center"/>
    </xf>
    <xf numFmtId="0" fontId="11" fillId="0" borderId="4" xfId="3" applyBorder="1" applyAlignment="1">
      <alignment horizontal="left" vertical="center"/>
    </xf>
  </cellXfs>
  <cellStyles count="6">
    <cellStyle name="Normal" xfId="4" xr:uid="{B8F56C28-1EEC-44C8-A155-BD427444F9F0}"/>
    <cellStyle name="標準" xfId="0" builtinId="0"/>
    <cellStyle name="標準 2" xfId="1" xr:uid="{A493462B-88F5-4108-BE56-E407F8CDA2CE}"/>
    <cellStyle name="標準 3" xfId="3" xr:uid="{E4C809AB-5E61-4C30-84BC-D6C843C3A3D9}"/>
    <cellStyle name="標準 5" xfId="5" xr:uid="{5980E28F-8B47-4A11-9D7C-B923F498B117}"/>
    <cellStyle name="標準 6" xfId="2" xr:uid="{9EC3F667-F0BC-48E7-BD2E-10B245CA3BAA}"/>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D77DB6D3-2406-4999-987C-7AF647082373}"/>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477B45D3-3337-4FD2-B08F-650203A8C99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A438E55C-2691-46AD-8A4F-97DE195DCEE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A94571D7-DA5D-46B6-9567-A6356051E7E9}"/>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FA1B5BAB-0DBD-4E9B-BEFA-9ED9EB4E516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9EABAA3A-F35E-43E9-81F8-B6F5DAD96CA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5262540D-AD91-4D12-B707-BB36ED8BB84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376FE3C4-E41E-4A87-A078-1BCC47B1D29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A7423CF1-ABD4-47CE-9521-E94D793D7CA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CE2522A8-F43E-45E7-BD84-664A024B46E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ADBB334F-1974-460F-AB81-0ECE46E6C8B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C1962CD1-7E9C-4E36-9C8D-D8C305F76F4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54DF87BA-E1C5-4FE3-9842-E723A90374D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F77BCBA0-1DF3-44D4-8107-D1C324777B1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983C0003-0336-4443-A0BC-0B8870A38104}"/>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46418912-FC84-4CB4-8A4B-AA47E4AEE8B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191C363C-51F3-4934-8F29-E052612B3BD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EBE85C0F-4247-4C1E-A173-656EEF3FF56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8E46A636-F2DC-49F6-855B-5890C25C187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E0F6CC22-B41B-48EA-A6EC-A7B659458F6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A5F3157D-F240-4C68-A858-D283FAA6E13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1D452159-C05F-4A7D-B4D0-CC870C9C47E6}"/>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013E7B8A-6E72-4FD8-B252-FD44E00FE638}"/>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2A94A3DF-C1CD-4B6C-9A1A-C743F9E0E51B}"/>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7CCBE361-5760-49EE-BAEE-78768C0377F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8DC8067E-C975-4EF5-96FB-EC866A865E08}"/>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F8ED77F0-6EFE-4295-9764-30DF44513E85}"/>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F930BFA8-86A1-4C1D-8020-8147A196F400}"/>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1823295A-18F8-444B-8695-0E4430BDB29F}"/>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22C37269-697E-4F6D-938D-32B951F13773}"/>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78F1C85E-B46A-478F-9172-A50F527A5AB4}"/>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FCB94056-350D-4708-BAAD-1E29EE2EB50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FAECB665-EB9A-428B-8223-4462A5B6190C}"/>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DF6FFC86-4EC1-4F76-BBF8-6C7F09367505}"/>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52C1CDF8-D2F7-4327-A5C0-71052C9065C5}"/>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26B1C6FE-5236-45B9-AEED-284AC4A016B9}"/>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11228D9E-6FCE-46AE-8AE0-84BF0F1ED84E}"/>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399820A5-C99D-4DB8-81DD-2BCE7F2599E3}"/>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566F0782-2B6C-4ACA-AFE3-7AFE85B65D12}"/>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EC05D20D-7546-4E8F-8864-A8AF5A18405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CED4D5C4-F543-426C-B170-4A0143C67B8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E75CD309-434F-4015-B39B-70A68855B82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sheetData sheetId="2"/>
      <sheetData sheetId="3"/>
      <sheetData sheetId="4"/>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tabSelected="1" workbookViewId="0">
      <selection activeCell="C1" sqref="C1:E1"/>
    </sheetView>
  </sheetViews>
  <sheetFormatPr defaultColWidth="9" defaultRowHeight="14.25"/>
  <cols>
    <col min="1" max="1" width="10" style="1" customWidth="1"/>
    <col min="2" max="2" width="14.625" style="1" customWidth="1"/>
    <col min="3" max="3" width="19.375" style="1" customWidth="1"/>
    <col min="4" max="4" width="19.5" style="1" bestFit="1" customWidth="1"/>
    <col min="5" max="6" width="11.625" style="1" customWidth="1"/>
    <col min="7" max="7" width="5.5" style="1" bestFit="1" customWidth="1"/>
    <col min="8" max="8" width="6.875" style="5" customWidth="1"/>
    <col min="9" max="9" width="20" style="1" bestFit="1" customWidth="1"/>
    <col min="10" max="10" width="5.5" style="1" customWidth="1"/>
    <col min="11" max="11" width="3.5" style="1" bestFit="1" customWidth="1"/>
    <col min="12" max="12" width="5.25" style="1" customWidth="1"/>
    <col min="13" max="13" width="3.5" style="1" bestFit="1" customWidth="1"/>
    <col min="14" max="14" width="5.75" style="1" customWidth="1"/>
    <col min="15" max="15" width="4.75" style="1" customWidth="1"/>
    <col min="16" max="16" width="5.75" style="1" customWidth="1"/>
    <col min="17" max="16384" width="9" style="1"/>
  </cols>
  <sheetData>
    <row r="1" spans="1:16" ht="23.25" customHeight="1" thickBot="1">
      <c r="A1" s="66" t="s">
        <v>5</v>
      </c>
      <c r="B1" s="66"/>
      <c r="C1" s="68" t="s">
        <v>125</v>
      </c>
      <c r="D1" s="68"/>
      <c r="E1" s="68"/>
      <c r="F1" s="13"/>
      <c r="H1" s="23" t="s">
        <v>18</v>
      </c>
      <c r="I1" s="6" t="s">
        <v>9</v>
      </c>
      <c r="J1" s="24"/>
      <c r="K1" s="25" t="s">
        <v>10</v>
      </c>
      <c r="L1" s="24"/>
      <c r="M1" s="25" t="s">
        <v>11</v>
      </c>
    </row>
    <row r="2" spans="1:16" ht="23.25" customHeight="1" thickTop="1" thickBot="1">
      <c r="A2" s="66" t="s">
        <v>6</v>
      </c>
      <c r="B2" s="66"/>
      <c r="C2" s="70"/>
      <c r="D2" s="70"/>
      <c r="E2" s="5" t="s">
        <v>17</v>
      </c>
      <c r="F2" s="26"/>
      <c r="H2" s="23" t="s">
        <v>19</v>
      </c>
    </row>
    <row r="3" spans="1:16" ht="23.25" customHeight="1" thickTop="1" thickBot="1">
      <c r="A3" s="66" t="s">
        <v>7</v>
      </c>
      <c r="B3" s="66"/>
      <c r="C3" s="69"/>
      <c r="D3" s="69"/>
      <c r="E3" s="13"/>
      <c r="F3" s="13"/>
      <c r="H3" s="60" t="s">
        <v>122</v>
      </c>
      <c r="I3" s="61" t="s">
        <v>123</v>
      </c>
      <c r="J3" s="29"/>
    </row>
    <row r="4" spans="1:16" ht="23.25" customHeight="1" thickTop="1" thickBot="1">
      <c r="A4" s="66" t="s">
        <v>8</v>
      </c>
      <c r="B4" s="66"/>
      <c r="C4" s="70"/>
      <c r="D4" s="70"/>
      <c r="E4" s="14"/>
      <c r="F4" s="14"/>
      <c r="H4" s="61"/>
      <c r="I4" s="61" t="s">
        <v>124</v>
      </c>
      <c r="J4" s="29"/>
    </row>
    <row r="5" spans="1:16" ht="20.25" customHeight="1" thickTop="1">
      <c r="B5" s="2"/>
      <c r="G5" s="1" t="s">
        <v>0</v>
      </c>
      <c r="H5" s="27" t="s">
        <v>22</v>
      </c>
      <c r="I5" s="28" t="s">
        <v>30</v>
      </c>
      <c r="J5" s="5">
        <f t="shared" ref="J5:J12" si="0">COUNTIF($A$8:$A$100,H5)</f>
        <v>0</v>
      </c>
      <c r="K5" s="1" t="s">
        <v>13</v>
      </c>
    </row>
    <row r="6" spans="1:16" ht="20.25" customHeight="1">
      <c r="B6" s="29" t="s">
        <v>21</v>
      </c>
      <c r="D6" s="2"/>
      <c r="E6" s="2"/>
      <c r="F6" s="2"/>
      <c r="H6" s="27" t="s">
        <v>23</v>
      </c>
      <c r="I6" s="28" t="s">
        <v>31</v>
      </c>
      <c r="J6" s="5">
        <f t="shared" si="0"/>
        <v>0</v>
      </c>
      <c r="K6" s="1" t="s">
        <v>13</v>
      </c>
    </row>
    <row r="7" spans="1:16" ht="20.25" customHeight="1">
      <c r="A7" s="30" t="s">
        <v>0</v>
      </c>
      <c r="B7" s="30" t="s">
        <v>2</v>
      </c>
      <c r="C7" s="30" t="s">
        <v>4</v>
      </c>
      <c r="D7" s="30" t="s">
        <v>1</v>
      </c>
      <c r="E7" s="30" t="s">
        <v>15</v>
      </c>
      <c r="F7" s="30" t="s">
        <v>16</v>
      </c>
      <c r="H7" s="27" t="s">
        <v>24</v>
      </c>
      <c r="I7" s="28" t="s">
        <v>32</v>
      </c>
      <c r="J7" s="5">
        <f t="shared" si="0"/>
        <v>0</v>
      </c>
      <c r="K7" s="1" t="s">
        <v>13</v>
      </c>
    </row>
    <row r="8" spans="1:16" ht="20.25" customHeight="1">
      <c r="A8" s="31"/>
      <c r="B8" s="31"/>
      <c r="C8" s="31"/>
      <c r="D8" s="31"/>
      <c r="E8" s="32"/>
      <c r="F8" s="32"/>
      <c r="G8" s="16" t="s">
        <v>54</v>
      </c>
      <c r="H8" s="27" t="s">
        <v>25</v>
      </c>
      <c r="I8" s="28" t="s">
        <v>33</v>
      </c>
      <c r="J8" s="5">
        <f t="shared" si="0"/>
        <v>0</v>
      </c>
      <c r="K8" s="1" t="s">
        <v>13</v>
      </c>
    </row>
    <row r="9" spans="1:16" ht="20.25" customHeight="1">
      <c r="A9" s="31"/>
      <c r="B9" s="31"/>
      <c r="C9" s="31"/>
      <c r="D9" s="33"/>
      <c r="E9" s="32"/>
      <c r="F9" s="32"/>
      <c r="G9" s="16" t="str">
        <f t="shared" ref="G9:G72" si="1">E9&amp;F9</f>
        <v/>
      </c>
      <c r="H9" s="27" t="s">
        <v>26</v>
      </c>
      <c r="I9" s="28" t="s">
        <v>34</v>
      </c>
      <c r="J9" s="5">
        <f t="shared" si="0"/>
        <v>0</v>
      </c>
      <c r="K9" s="1" t="s">
        <v>13</v>
      </c>
    </row>
    <row r="10" spans="1:16" ht="20.25" customHeight="1">
      <c r="A10" s="31"/>
      <c r="B10" s="31"/>
      <c r="C10" s="31"/>
      <c r="D10" s="33"/>
      <c r="E10" s="32"/>
      <c r="F10" s="32"/>
      <c r="G10" s="16" t="str">
        <f t="shared" si="1"/>
        <v/>
      </c>
      <c r="H10" s="27" t="s">
        <v>27</v>
      </c>
      <c r="I10" s="28" t="s">
        <v>35</v>
      </c>
      <c r="J10" s="5">
        <f t="shared" si="0"/>
        <v>0</v>
      </c>
      <c r="K10" s="1" t="s">
        <v>13</v>
      </c>
    </row>
    <row r="11" spans="1:16" ht="20.25" customHeight="1">
      <c r="A11" s="31"/>
      <c r="B11" s="31"/>
      <c r="C11" s="31"/>
      <c r="D11" s="33"/>
      <c r="E11" s="32"/>
      <c r="F11" s="32"/>
      <c r="G11" s="16" t="str">
        <f t="shared" si="1"/>
        <v/>
      </c>
      <c r="H11" s="27" t="s">
        <v>28</v>
      </c>
      <c r="I11" s="28" t="s">
        <v>36</v>
      </c>
      <c r="J11" s="5">
        <f t="shared" si="0"/>
        <v>0</v>
      </c>
      <c r="K11" s="1" t="s">
        <v>13</v>
      </c>
    </row>
    <row r="12" spans="1:16" ht="20.25" customHeight="1">
      <c r="A12" s="31"/>
      <c r="B12" s="31"/>
      <c r="C12" s="31"/>
      <c r="D12" s="33"/>
      <c r="E12" s="32"/>
      <c r="F12" s="32"/>
      <c r="G12" s="16" t="str">
        <f t="shared" si="1"/>
        <v/>
      </c>
      <c r="H12" s="27" t="s">
        <v>29</v>
      </c>
      <c r="I12" s="28" t="s">
        <v>37</v>
      </c>
      <c r="J12" s="5">
        <f t="shared" si="0"/>
        <v>0</v>
      </c>
      <c r="K12" s="1" t="s">
        <v>13</v>
      </c>
    </row>
    <row r="13" spans="1:16" ht="20.25" customHeight="1">
      <c r="A13" s="31"/>
      <c r="B13" s="31"/>
      <c r="C13" s="31"/>
      <c r="D13" s="33"/>
      <c r="E13" s="32"/>
      <c r="F13" s="32"/>
      <c r="G13" s="16" t="str">
        <f t="shared" si="1"/>
        <v/>
      </c>
      <c r="H13" s="27" t="s">
        <v>38</v>
      </c>
      <c r="I13" s="28" t="s">
        <v>46</v>
      </c>
      <c r="J13" s="5">
        <f t="shared" ref="J13:J20" si="2">COUNTIF($A$8:$A$100,H13)</f>
        <v>0</v>
      </c>
      <c r="K13" s="1" t="s">
        <v>13</v>
      </c>
    </row>
    <row r="14" spans="1:16" ht="20.25" customHeight="1">
      <c r="A14" s="31"/>
      <c r="B14" s="31"/>
      <c r="C14" s="31"/>
      <c r="D14" s="33"/>
      <c r="E14" s="32"/>
      <c r="F14" s="32"/>
      <c r="G14" s="16" t="str">
        <f t="shared" si="1"/>
        <v/>
      </c>
      <c r="H14" s="27" t="s">
        <v>39</v>
      </c>
      <c r="I14" s="28" t="s">
        <v>47</v>
      </c>
      <c r="J14" s="5">
        <f t="shared" si="2"/>
        <v>0</v>
      </c>
      <c r="K14" s="1" t="s">
        <v>13</v>
      </c>
    </row>
    <row r="15" spans="1:16" ht="20.25" customHeight="1">
      <c r="A15" s="31"/>
      <c r="B15" s="31"/>
      <c r="C15" s="31"/>
      <c r="D15" s="33"/>
      <c r="E15" s="32"/>
      <c r="F15" s="32"/>
      <c r="G15" s="16" t="str">
        <f t="shared" si="1"/>
        <v/>
      </c>
      <c r="H15" s="27" t="s">
        <v>40</v>
      </c>
      <c r="I15" s="28" t="s">
        <v>48</v>
      </c>
      <c r="J15" s="5">
        <f t="shared" si="2"/>
        <v>0</v>
      </c>
      <c r="K15" s="1" t="s">
        <v>13</v>
      </c>
      <c r="P15" s="16"/>
    </row>
    <row r="16" spans="1:16" ht="20.25" customHeight="1">
      <c r="A16" s="31"/>
      <c r="B16" s="31"/>
      <c r="C16" s="31"/>
      <c r="D16" s="33"/>
      <c r="E16" s="32"/>
      <c r="F16" s="32"/>
      <c r="G16" s="16" t="str">
        <f t="shared" si="1"/>
        <v/>
      </c>
      <c r="H16" s="27" t="s">
        <v>41</v>
      </c>
      <c r="I16" s="28" t="s">
        <v>49</v>
      </c>
      <c r="J16" s="5">
        <f t="shared" si="2"/>
        <v>0</v>
      </c>
      <c r="K16" s="1" t="s">
        <v>13</v>
      </c>
      <c r="P16" s="16"/>
    </row>
    <row r="17" spans="1:16" ht="20.25" customHeight="1">
      <c r="A17" s="31"/>
      <c r="B17" s="31"/>
      <c r="C17" s="31"/>
      <c r="D17" s="33"/>
      <c r="E17" s="32"/>
      <c r="F17" s="32"/>
      <c r="G17" s="16" t="str">
        <f t="shared" si="1"/>
        <v/>
      </c>
      <c r="H17" s="27" t="s">
        <v>42</v>
      </c>
      <c r="I17" s="28" t="s">
        <v>50</v>
      </c>
      <c r="J17" s="5">
        <f t="shared" si="2"/>
        <v>0</v>
      </c>
      <c r="K17" s="1" t="s">
        <v>13</v>
      </c>
      <c r="P17" s="16"/>
    </row>
    <row r="18" spans="1:16" ht="20.25" customHeight="1">
      <c r="A18" s="31"/>
      <c r="B18" s="31"/>
      <c r="C18" s="31"/>
      <c r="D18" s="33"/>
      <c r="E18" s="32"/>
      <c r="F18" s="32"/>
      <c r="G18" s="16" t="str">
        <f t="shared" si="1"/>
        <v/>
      </c>
      <c r="H18" s="27" t="s">
        <v>43</v>
      </c>
      <c r="I18" s="28" t="s">
        <v>51</v>
      </c>
      <c r="J18" s="5">
        <f t="shared" si="2"/>
        <v>0</v>
      </c>
      <c r="K18" s="1" t="s">
        <v>13</v>
      </c>
      <c r="P18" s="16"/>
    </row>
    <row r="19" spans="1:16" ht="20.25" customHeight="1">
      <c r="A19" s="31"/>
      <c r="B19" s="31"/>
      <c r="C19" s="31"/>
      <c r="D19" s="33"/>
      <c r="E19" s="32"/>
      <c r="F19" s="32"/>
      <c r="G19" s="16" t="str">
        <f t="shared" si="1"/>
        <v/>
      </c>
      <c r="H19" s="27" t="s">
        <v>44</v>
      </c>
      <c r="I19" s="28" t="s">
        <v>52</v>
      </c>
      <c r="J19" s="5">
        <f t="shared" si="2"/>
        <v>0</v>
      </c>
      <c r="K19" s="1" t="s">
        <v>13</v>
      </c>
      <c r="P19" s="16"/>
    </row>
    <row r="20" spans="1:16" ht="20.25" customHeight="1">
      <c r="A20" s="31"/>
      <c r="B20" s="31"/>
      <c r="C20" s="31"/>
      <c r="D20" s="33"/>
      <c r="E20" s="32"/>
      <c r="F20" s="32"/>
      <c r="G20" s="16" t="str">
        <f t="shared" si="1"/>
        <v/>
      </c>
      <c r="H20" s="27" t="s">
        <v>45</v>
      </c>
      <c r="I20" s="28" t="s">
        <v>53</v>
      </c>
      <c r="J20" s="5">
        <f t="shared" si="2"/>
        <v>0</v>
      </c>
      <c r="K20" s="1" t="s">
        <v>13</v>
      </c>
    </row>
    <row r="21" spans="1:16" ht="20.25" customHeight="1">
      <c r="A21" s="31"/>
      <c r="B21" s="31"/>
      <c r="C21" s="31"/>
      <c r="D21" s="33"/>
      <c r="E21" s="32"/>
      <c r="F21" s="32"/>
      <c r="G21" s="16" t="str">
        <f t="shared" si="1"/>
        <v/>
      </c>
    </row>
    <row r="22" spans="1:16" ht="20.25" customHeight="1">
      <c r="A22" s="31"/>
      <c r="B22" s="31"/>
      <c r="C22" s="31"/>
      <c r="D22" s="33"/>
      <c r="E22" s="32"/>
      <c r="F22" s="32"/>
      <c r="G22" s="16" t="str">
        <f t="shared" si="1"/>
        <v/>
      </c>
      <c r="I22" s="5" t="s">
        <v>104</v>
      </c>
      <c r="J22" s="1">
        <f>SUM(J5:J20)</f>
        <v>0</v>
      </c>
      <c r="K22" s="1" t="s">
        <v>13</v>
      </c>
      <c r="L22" s="66"/>
      <c r="M22" s="66"/>
      <c r="N22" s="66"/>
    </row>
    <row r="23" spans="1:16" ht="20.25" customHeight="1">
      <c r="A23" s="31"/>
      <c r="B23" s="31"/>
      <c r="C23" s="31"/>
      <c r="D23" s="33"/>
      <c r="E23" s="32"/>
      <c r="F23" s="32"/>
      <c r="G23" s="16" t="str">
        <f t="shared" si="1"/>
        <v/>
      </c>
    </row>
    <row r="24" spans="1:16" ht="20.25" customHeight="1">
      <c r="A24" s="31"/>
      <c r="B24" s="31"/>
      <c r="C24" s="31"/>
      <c r="D24" s="33"/>
      <c r="E24" s="32"/>
      <c r="F24" s="32"/>
      <c r="G24" s="16" t="str">
        <f t="shared" si="1"/>
        <v/>
      </c>
      <c r="I24" s="5" t="s">
        <v>20</v>
      </c>
      <c r="J24" s="65">
        <f>J22*1500</f>
        <v>0</v>
      </c>
      <c r="K24" s="65"/>
      <c r="L24" s="65"/>
      <c r="O24" s="5"/>
    </row>
    <row r="25" spans="1:16" ht="20.25" customHeight="1">
      <c r="A25" s="31"/>
      <c r="B25" s="31"/>
      <c r="C25" s="31"/>
      <c r="D25" s="33"/>
      <c r="E25" s="32"/>
      <c r="F25" s="32"/>
      <c r="G25" s="16" t="str">
        <f t="shared" si="1"/>
        <v/>
      </c>
      <c r="H25" s="19"/>
      <c r="I25" s="5"/>
      <c r="J25" s="67"/>
      <c r="K25" s="67"/>
      <c r="L25" s="67"/>
      <c r="M25" s="36"/>
      <c r="N25" s="36"/>
      <c r="O25" s="36"/>
    </row>
    <row r="26" spans="1:16" ht="20.25" customHeight="1">
      <c r="A26" s="31"/>
      <c r="B26" s="31"/>
      <c r="C26" s="31"/>
      <c r="D26" s="31"/>
      <c r="E26" s="32"/>
      <c r="F26" s="32"/>
      <c r="G26" s="16" t="str">
        <f t="shared" si="1"/>
        <v/>
      </c>
      <c r="I26" s="5"/>
      <c r="J26" s="65"/>
      <c r="K26" s="65"/>
      <c r="L26" s="65"/>
    </row>
    <row r="27" spans="1:16" ht="20.25" customHeight="1">
      <c r="A27" s="31"/>
      <c r="B27" s="31"/>
      <c r="C27" s="31"/>
      <c r="D27" s="31"/>
      <c r="E27" s="32"/>
      <c r="F27" s="32"/>
      <c r="G27" s="16" t="str">
        <f t="shared" si="1"/>
        <v/>
      </c>
      <c r="I27" s="34"/>
      <c r="J27" s="5"/>
      <c r="L27" s="66"/>
      <c r="M27" s="66"/>
      <c r="N27" s="66"/>
    </row>
    <row r="28" spans="1:16" ht="20.25" customHeight="1">
      <c r="A28" s="31"/>
      <c r="B28" s="31"/>
      <c r="C28" s="31"/>
      <c r="D28" s="31"/>
      <c r="E28" s="32"/>
      <c r="F28" s="32"/>
      <c r="G28" s="16" t="str">
        <f t="shared" si="1"/>
        <v/>
      </c>
      <c r="I28" s="34"/>
      <c r="J28" s="5"/>
      <c r="L28" s="66"/>
      <c r="M28" s="66"/>
      <c r="N28" s="66"/>
    </row>
    <row r="29" spans="1:16" ht="20.25" customHeight="1">
      <c r="A29" s="31"/>
      <c r="B29" s="31"/>
      <c r="C29" s="31"/>
      <c r="D29" s="31"/>
      <c r="E29" s="32"/>
      <c r="F29" s="32"/>
      <c r="G29" s="16" t="str">
        <f t="shared" si="1"/>
        <v/>
      </c>
      <c r="I29" s="34"/>
      <c r="J29" s="5"/>
      <c r="L29" s="66"/>
      <c r="M29" s="66"/>
      <c r="N29" s="66"/>
    </row>
    <row r="30" spans="1:16" ht="20.25" customHeight="1">
      <c r="A30" s="31"/>
      <c r="B30" s="31"/>
      <c r="C30" s="31"/>
      <c r="D30" s="31"/>
      <c r="E30" s="32"/>
      <c r="F30" s="32"/>
      <c r="G30" s="16" t="str">
        <f t="shared" si="1"/>
        <v/>
      </c>
    </row>
    <row r="31" spans="1:16" ht="20.25" customHeight="1">
      <c r="A31" s="31"/>
      <c r="B31" s="31"/>
      <c r="C31" s="31"/>
      <c r="D31" s="31"/>
      <c r="E31" s="32"/>
      <c r="F31" s="32"/>
      <c r="G31" s="16" t="str">
        <f t="shared" si="1"/>
        <v/>
      </c>
      <c r="I31" s="5"/>
      <c r="J31" s="66"/>
      <c r="K31" s="66"/>
      <c r="L31" s="66"/>
    </row>
    <row r="32" spans="1:16" ht="20.25" customHeight="1">
      <c r="A32" s="31"/>
      <c r="B32" s="31"/>
      <c r="C32" s="31"/>
      <c r="D32" s="31"/>
      <c r="E32" s="32"/>
      <c r="F32" s="32"/>
      <c r="G32" s="16" t="str">
        <f t="shared" si="1"/>
        <v/>
      </c>
      <c r="I32" s="5"/>
      <c r="J32" s="66"/>
      <c r="K32" s="66"/>
      <c r="L32" s="66"/>
    </row>
    <row r="33" spans="1:7" ht="20.25" customHeight="1">
      <c r="A33" s="31"/>
      <c r="B33" s="31"/>
      <c r="C33" s="31"/>
      <c r="D33" s="31"/>
      <c r="E33" s="32"/>
      <c r="F33" s="32"/>
      <c r="G33" s="16" t="str">
        <f t="shared" si="1"/>
        <v/>
      </c>
    </row>
    <row r="34" spans="1:7" ht="20.25" customHeight="1">
      <c r="A34" s="31"/>
      <c r="B34" s="31"/>
      <c r="C34" s="31"/>
      <c r="D34" s="31"/>
      <c r="E34" s="32"/>
      <c r="F34" s="32"/>
      <c r="G34" s="16" t="str">
        <f t="shared" si="1"/>
        <v/>
      </c>
    </row>
    <row r="35" spans="1:7" ht="20.25" customHeight="1">
      <c r="A35" s="31"/>
      <c r="B35" s="31"/>
      <c r="C35" s="31"/>
      <c r="D35" s="31"/>
      <c r="E35" s="32"/>
      <c r="F35" s="32"/>
      <c r="G35" s="16" t="str">
        <f t="shared" si="1"/>
        <v/>
      </c>
    </row>
    <row r="36" spans="1:7" ht="20.25" customHeight="1">
      <c r="A36" s="31"/>
      <c r="B36" s="31"/>
      <c r="C36" s="31"/>
      <c r="D36" s="31"/>
      <c r="E36" s="32"/>
      <c r="F36" s="32"/>
      <c r="G36" s="16" t="str">
        <f t="shared" si="1"/>
        <v/>
      </c>
    </row>
    <row r="37" spans="1:7" ht="20.25" customHeight="1">
      <c r="A37" s="31"/>
      <c r="B37" s="31"/>
      <c r="C37" s="31"/>
      <c r="D37" s="31"/>
      <c r="E37" s="32"/>
      <c r="F37" s="32"/>
      <c r="G37" s="16" t="str">
        <f t="shared" si="1"/>
        <v/>
      </c>
    </row>
    <row r="38" spans="1:7" ht="20.25" customHeight="1">
      <c r="A38" s="31"/>
      <c r="B38" s="31"/>
      <c r="C38" s="31"/>
      <c r="D38" s="31"/>
      <c r="E38" s="32"/>
      <c r="F38" s="32"/>
      <c r="G38" s="16" t="str">
        <f t="shared" si="1"/>
        <v/>
      </c>
    </row>
    <row r="39" spans="1:7" ht="20.25" customHeight="1">
      <c r="A39" s="31"/>
      <c r="B39" s="31"/>
      <c r="C39" s="31"/>
      <c r="D39" s="31"/>
      <c r="E39" s="32"/>
      <c r="F39" s="32"/>
      <c r="G39" s="16" t="str">
        <f t="shared" si="1"/>
        <v/>
      </c>
    </row>
    <row r="40" spans="1:7" ht="20.25" customHeight="1">
      <c r="A40" s="31"/>
      <c r="B40" s="31"/>
      <c r="C40" s="31"/>
      <c r="D40" s="31"/>
      <c r="E40" s="32"/>
      <c r="F40" s="32"/>
      <c r="G40" s="16" t="str">
        <f t="shared" si="1"/>
        <v/>
      </c>
    </row>
    <row r="41" spans="1:7" ht="20.25" customHeight="1">
      <c r="A41" s="31"/>
      <c r="B41" s="31"/>
      <c r="C41" s="31"/>
      <c r="D41" s="31"/>
      <c r="E41" s="32"/>
      <c r="F41" s="32"/>
      <c r="G41" s="16" t="str">
        <f t="shared" si="1"/>
        <v/>
      </c>
    </row>
    <row r="42" spans="1:7" ht="20.25" customHeight="1">
      <c r="A42" s="31"/>
      <c r="B42" s="31"/>
      <c r="C42" s="31"/>
      <c r="D42" s="31"/>
      <c r="E42" s="32"/>
      <c r="F42" s="32"/>
      <c r="G42" s="16" t="str">
        <f t="shared" si="1"/>
        <v/>
      </c>
    </row>
    <row r="43" spans="1:7" ht="20.25" customHeight="1">
      <c r="A43" s="31"/>
      <c r="B43" s="31"/>
      <c r="C43" s="31"/>
      <c r="D43" s="31"/>
      <c r="E43" s="32"/>
      <c r="F43" s="32"/>
      <c r="G43" s="16" t="str">
        <f t="shared" si="1"/>
        <v/>
      </c>
    </row>
    <row r="44" spans="1:7" ht="20.25" customHeight="1">
      <c r="A44" s="31"/>
      <c r="B44" s="31"/>
      <c r="C44" s="31"/>
      <c r="D44" s="31"/>
      <c r="E44" s="32"/>
      <c r="F44" s="32"/>
      <c r="G44" s="16" t="str">
        <f t="shared" si="1"/>
        <v/>
      </c>
    </row>
    <row r="45" spans="1:7" ht="20.25" customHeight="1">
      <c r="A45" s="31"/>
      <c r="B45" s="31"/>
      <c r="C45" s="31"/>
      <c r="D45" s="31"/>
      <c r="E45" s="32"/>
      <c r="F45" s="32"/>
      <c r="G45" s="16" t="str">
        <f t="shared" si="1"/>
        <v/>
      </c>
    </row>
    <row r="46" spans="1:7" ht="20.25" customHeight="1">
      <c r="A46" s="31"/>
      <c r="B46" s="31"/>
      <c r="C46" s="31"/>
      <c r="D46" s="31"/>
      <c r="E46" s="32"/>
      <c r="F46" s="32"/>
      <c r="G46" s="16" t="str">
        <f t="shared" si="1"/>
        <v/>
      </c>
    </row>
    <row r="47" spans="1:7" ht="20.25" customHeight="1">
      <c r="A47" s="31"/>
      <c r="B47" s="31"/>
      <c r="C47" s="31"/>
      <c r="D47" s="31"/>
      <c r="E47" s="32"/>
      <c r="F47" s="32"/>
      <c r="G47" s="16" t="str">
        <f t="shared" si="1"/>
        <v/>
      </c>
    </row>
    <row r="48" spans="1:7" ht="20.25" customHeight="1">
      <c r="A48" s="31"/>
      <c r="B48" s="31"/>
      <c r="C48" s="31"/>
      <c r="D48" s="31"/>
      <c r="E48" s="32"/>
      <c r="F48" s="32"/>
      <c r="G48" s="16" t="str">
        <f t="shared" si="1"/>
        <v/>
      </c>
    </row>
    <row r="49" spans="1:7" ht="20.25" customHeight="1">
      <c r="A49" s="31"/>
      <c r="B49" s="31"/>
      <c r="C49" s="31"/>
      <c r="D49" s="31"/>
      <c r="E49" s="32"/>
      <c r="F49" s="32"/>
      <c r="G49" s="16" t="str">
        <f t="shared" si="1"/>
        <v/>
      </c>
    </row>
    <row r="50" spans="1:7" ht="20.25" customHeight="1">
      <c r="A50" s="31"/>
      <c r="B50" s="31"/>
      <c r="C50" s="31"/>
      <c r="D50" s="31"/>
      <c r="E50" s="32"/>
      <c r="F50" s="32"/>
      <c r="G50" s="16" t="str">
        <f t="shared" si="1"/>
        <v/>
      </c>
    </row>
    <row r="51" spans="1:7" ht="20.25" customHeight="1">
      <c r="A51" s="31"/>
      <c r="B51" s="31"/>
      <c r="C51" s="31"/>
      <c r="D51" s="31"/>
      <c r="E51" s="32"/>
      <c r="F51" s="32"/>
      <c r="G51" s="16" t="str">
        <f t="shared" si="1"/>
        <v/>
      </c>
    </row>
    <row r="52" spans="1:7" ht="20.25" customHeight="1">
      <c r="A52" s="31"/>
      <c r="B52" s="31"/>
      <c r="C52" s="31"/>
      <c r="D52" s="31"/>
      <c r="E52" s="32"/>
      <c r="F52" s="32"/>
      <c r="G52" s="16" t="str">
        <f t="shared" si="1"/>
        <v/>
      </c>
    </row>
    <row r="53" spans="1:7" ht="20.25" customHeight="1">
      <c r="A53" s="31"/>
      <c r="B53" s="31"/>
      <c r="C53" s="31"/>
      <c r="D53" s="31"/>
      <c r="E53" s="32"/>
      <c r="F53" s="32"/>
      <c r="G53" s="16" t="str">
        <f t="shared" si="1"/>
        <v/>
      </c>
    </row>
    <row r="54" spans="1:7" ht="20.25" customHeight="1">
      <c r="A54" s="31"/>
      <c r="B54" s="31"/>
      <c r="C54" s="31"/>
      <c r="D54" s="31"/>
      <c r="E54" s="32"/>
      <c r="F54" s="32"/>
      <c r="G54" s="16" t="str">
        <f t="shared" si="1"/>
        <v/>
      </c>
    </row>
    <row r="55" spans="1:7" ht="20.25" customHeight="1">
      <c r="A55" s="31"/>
      <c r="B55" s="31"/>
      <c r="C55" s="31"/>
      <c r="D55" s="31"/>
      <c r="E55" s="32"/>
      <c r="F55" s="32"/>
      <c r="G55" s="16" t="str">
        <f t="shared" si="1"/>
        <v/>
      </c>
    </row>
    <row r="56" spans="1:7" ht="20.25" customHeight="1">
      <c r="A56" s="31"/>
      <c r="B56" s="31"/>
      <c r="C56" s="31"/>
      <c r="D56" s="31"/>
      <c r="E56" s="32"/>
      <c r="F56" s="32"/>
      <c r="G56" s="16" t="str">
        <f t="shared" si="1"/>
        <v/>
      </c>
    </row>
    <row r="57" spans="1:7" ht="20.25" customHeight="1">
      <c r="A57" s="31"/>
      <c r="B57" s="31"/>
      <c r="C57" s="31"/>
      <c r="D57" s="31"/>
      <c r="E57" s="32"/>
      <c r="F57" s="32"/>
      <c r="G57" s="16" t="str">
        <f t="shared" si="1"/>
        <v/>
      </c>
    </row>
    <row r="58" spans="1:7" ht="20.25" customHeight="1">
      <c r="A58" s="31"/>
      <c r="B58" s="31"/>
      <c r="C58" s="31"/>
      <c r="D58" s="31"/>
      <c r="E58" s="32"/>
      <c r="F58" s="32"/>
      <c r="G58" s="16" t="str">
        <f t="shared" si="1"/>
        <v/>
      </c>
    </row>
    <row r="59" spans="1:7" ht="20.25" customHeight="1">
      <c r="A59" s="31"/>
      <c r="B59" s="31"/>
      <c r="C59" s="31"/>
      <c r="D59" s="31"/>
      <c r="E59" s="32"/>
      <c r="F59" s="32"/>
      <c r="G59" s="16" t="str">
        <f t="shared" si="1"/>
        <v/>
      </c>
    </row>
    <row r="60" spans="1:7" ht="20.25" customHeight="1">
      <c r="A60" s="31"/>
      <c r="B60" s="31"/>
      <c r="C60" s="31"/>
      <c r="D60" s="31"/>
      <c r="E60" s="32"/>
      <c r="F60" s="32"/>
      <c r="G60" s="16" t="str">
        <f t="shared" si="1"/>
        <v/>
      </c>
    </row>
    <row r="61" spans="1:7" ht="20.25" customHeight="1">
      <c r="A61" s="31"/>
      <c r="B61" s="31"/>
      <c r="C61" s="31"/>
      <c r="D61" s="31"/>
      <c r="E61" s="32"/>
      <c r="F61" s="32"/>
      <c r="G61" s="16" t="str">
        <f t="shared" si="1"/>
        <v/>
      </c>
    </row>
    <row r="62" spans="1:7" ht="20.25" customHeight="1">
      <c r="A62" s="31"/>
      <c r="B62" s="31"/>
      <c r="C62" s="31"/>
      <c r="D62" s="31"/>
      <c r="E62" s="32"/>
      <c r="F62" s="32"/>
      <c r="G62" s="16" t="str">
        <f t="shared" si="1"/>
        <v/>
      </c>
    </row>
    <row r="63" spans="1:7" ht="20.25" customHeight="1">
      <c r="A63" s="31"/>
      <c r="B63" s="31"/>
      <c r="C63" s="31"/>
      <c r="D63" s="31"/>
      <c r="E63" s="32"/>
      <c r="F63" s="32"/>
      <c r="G63" s="16" t="str">
        <f t="shared" si="1"/>
        <v/>
      </c>
    </row>
    <row r="64" spans="1:7" ht="20.25" customHeight="1">
      <c r="A64" s="31"/>
      <c r="B64" s="31"/>
      <c r="C64" s="31"/>
      <c r="D64" s="31"/>
      <c r="E64" s="32"/>
      <c r="F64" s="32"/>
      <c r="G64" s="16" t="str">
        <f t="shared" si="1"/>
        <v/>
      </c>
    </row>
    <row r="65" spans="1:7" ht="20.25" customHeight="1">
      <c r="A65" s="31"/>
      <c r="B65" s="31"/>
      <c r="C65" s="31"/>
      <c r="D65" s="31"/>
      <c r="E65" s="32"/>
      <c r="F65" s="32"/>
      <c r="G65" s="16" t="str">
        <f t="shared" si="1"/>
        <v/>
      </c>
    </row>
    <row r="66" spans="1:7" ht="20.25" customHeight="1">
      <c r="A66" s="31"/>
      <c r="B66" s="31"/>
      <c r="C66" s="31"/>
      <c r="D66" s="31"/>
      <c r="E66" s="32"/>
      <c r="F66" s="32"/>
      <c r="G66" s="16" t="str">
        <f t="shared" si="1"/>
        <v/>
      </c>
    </row>
    <row r="67" spans="1:7" ht="20.25" customHeight="1">
      <c r="A67" s="31"/>
      <c r="B67" s="31"/>
      <c r="C67" s="31"/>
      <c r="D67" s="31"/>
      <c r="E67" s="32"/>
      <c r="F67" s="32"/>
      <c r="G67" s="16" t="str">
        <f t="shared" si="1"/>
        <v/>
      </c>
    </row>
    <row r="68" spans="1:7" ht="20.25" customHeight="1">
      <c r="A68" s="31"/>
      <c r="B68" s="31"/>
      <c r="C68" s="31"/>
      <c r="D68" s="31"/>
      <c r="E68" s="32"/>
      <c r="F68" s="32"/>
      <c r="G68" s="16" t="str">
        <f t="shared" si="1"/>
        <v/>
      </c>
    </row>
    <row r="69" spans="1:7" ht="20.25" customHeight="1">
      <c r="A69" s="31"/>
      <c r="B69" s="31"/>
      <c r="C69" s="31"/>
      <c r="D69" s="31"/>
      <c r="E69" s="32"/>
      <c r="F69" s="32"/>
      <c r="G69" s="16" t="str">
        <f t="shared" si="1"/>
        <v/>
      </c>
    </row>
    <row r="70" spans="1:7" ht="20.25" customHeight="1">
      <c r="A70" s="31"/>
      <c r="B70" s="31"/>
      <c r="C70" s="31"/>
      <c r="D70" s="31"/>
      <c r="E70" s="32"/>
      <c r="F70" s="32"/>
      <c r="G70" s="16" t="str">
        <f t="shared" si="1"/>
        <v/>
      </c>
    </row>
    <row r="71" spans="1:7" ht="20.25" customHeight="1">
      <c r="A71" s="31"/>
      <c r="B71" s="31"/>
      <c r="C71" s="31"/>
      <c r="D71" s="31"/>
      <c r="E71" s="32"/>
      <c r="F71" s="32"/>
      <c r="G71" s="16" t="str">
        <f t="shared" si="1"/>
        <v/>
      </c>
    </row>
    <row r="72" spans="1:7" ht="20.25" customHeight="1">
      <c r="A72" s="31"/>
      <c r="B72" s="31"/>
      <c r="C72" s="31"/>
      <c r="D72" s="31"/>
      <c r="E72" s="32"/>
      <c r="F72" s="32"/>
      <c r="G72" s="16" t="str">
        <f t="shared" si="1"/>
        <v/>
      </c>
    </row>
    <row r="73" spans="1:7" ht="20.25" customHeight="1">
      <c r="A73" s="31"/>
      <c r="B73" s="31"/>
      <c r="C73" s="31"/>
      <c r="D73" s="31"/>
      <c r="E73" s="32"/>
      <c r="F73" s="32"/>
      <c r="G73" s="16" t="str">
        <f t="shared" ref="G73:G100" si="3">E73&amp;F73</f>
        <v/>
      </c>
    </row>
    <row r="74" spans="1:7" ht="20.25" customHeight="1">
      <c r="A74" s="31"/>
      <c r="B74" s="31"/>
      <c r="C74" s="31"/>
      <c r="D74" s="31"/>
      <c r="E74" s="32"/>
      <c r="F74" s="32"/>
      <c r="G74" s="16" t="str">
        <f t="shared" si="3"/>
        <v/>
      </c>
    </row>
    <row r="75" spans="1:7" ht="20.25" customHeight="1">
      <c r="A75" s="31"/>
      <c r="B75" s="31"/>
      <c r="C75" s="31"/>
      <c r="D75" s="31"/>
      <c r="E75" s="32"/>
      <c r="F75" s="32"/>
      <c r="G75" s="16" t="str">
        <f t="shared" si="3"/>
        <v/>
      </c>
    </row>
    <row r="76" spans="1:7" ht="20.25" customHeight="1">
      <c r="A76" s="31"/>
      <c r="B76" s="31"/>
      <c r="C76" s="31"/>
      <c r="D76" s="31"/>
      <c r="E76" s="32"/>
      <c r="F76" s="32"/>
      <c r="G76" s="16" t="str">
        <f t="shared" si="3"/>
        <v/>
      </c>
    </row>
    <row r="77" spans="1:7" ht="20.25" customHeight="1">
      <c r="A77" s="31"/>
      <c r="B77" s="31"/>
      <c r="C77" s="31"/>
      <c r="D77" s="31"/>
      <c r="E77" s="32"/>
      <c r="F77" s="32"/>
      <c r="G77" s="16" t="str">
        <f t="shared" si="3"/>
        <v/>
      </c>
    </row>
    <row r="78" spans="1:7" ht="20.25" customHeight="1">
      <c r="A78" s="31"/>
      <c r="B78" s="31"/>
      <c r="C78" s="31"/>
      <c r="D78" s="31"/>
      <c r="E78" s="32"/>
      <c r="F78" s="32"/>
      <c r="G78" s="16" t="str">
        <f t="shared" si="3"/>
        <v/>
      </c>
    </row>
    <row r="79" spans="1:7" ht="20.25" customHeight="1">
      <c r="A79" s="31"/>
      <c r="B79" s="31"/>
      <c r="C79" s="31"/>
      <c r="D79" s="31"/>
      <c r="E79" s="32"/>
      <c r="F79" s="32"/>
      <c r="G79" s="16" t="str">
        <f t="shared" si="3"/>
        <v/>
      </c>
    </row>
    <row r="80" spans="1:7" ht="20.25" customHeight="1">
      <c r="A80" s="31"/>
      <c r="B80" s="31"/>
      <c r="C80" s="31"/>
      <c r="D80" s="31"/>
      <c r="E80" s="32"/>
      <c r="F80" s="32"/>
      <c r="G80" s="16" t="str">
        <f t="shared" si="3"/>
        <v/>
      </c>
    </row>
    <row r="81" spans="1:7" ht="20.25" customHeight="1">
      <c r="A81" s="31"/>
      <c r="B81" s="31"/>
      <c r="C81" s="31"/>
      <c r="D81" s="31"/>
      <c r="E81" s="32"/>
      <c r="F81" s="32"/>
      <c r="G81" s="16" t="str">
        <f t="shared" si="3"/>
        <v/>
      </c>
    </row>
    <row r="82" spans="1:7" ht="20.25" customHeight="1">
      <c r="A82" s="31"/>
      <c r="B82" s="31"/>
      <c r="C82" s="31"/>
      <c r="D82" s="31"/>
      <c r="E82" s="32"/>
      <c r="F82" s="32"/>
      <c r="G82" s="16" t="str">
        <f t="shared" si="3"/>
        <v/>
      </c>
    </row>
    <row r="83" spans="1:7" ht="20.25" customHeight="1">
      <c r="A83" s="31"/>
      <c r="B83" s="31"/>
      <c r="C83" s="31"/>
      <c r="D83" s="31"/>
      <c r="E83" s="32"/>
      <c r="F83" s="32"/>
      <c r="G83" s="16" t="str">
        <f t="shared" si="3"/>
        <v/>
      </c>
    </row>
    <row r="84" spans="1:7" ht="20.25" customHeight="1">
      <c r="A84" s="31"/>
      <c r="B84" s="31"/>
      <c r="C84" s="31"/>
      <c r="D84" s="31"/>
      <c r="E84" s="32"/>
      <c r="F84" s="32"/>
      <c r="G84" s="16" t="str">
        <f t="shared" si="3"/>
        <v/>
      </c>
    </row>
    <row r="85" spans="1:7" ht="20.25" customHeight="1">
      <c r="A85" s="31"/>
      <c r="B85" s="31"/>
      <c r="C85" s="31"/>
      <c r="D85" s="31"/>
      <c r="E85" s="32"/>
      <c r="F85" s="32"/>
      <c r="G85" s="16" t="str">
        <f t="shared" si="3"/>
        <v/>
      </c>
    </row>
    <row r="86" spans="1:7" ht="20.25" customHeight="1">
      <c r="A86" s="31"/>
      <c r="B86" s="31"/>
      <c r="C86" s="31"/>
      <c r="D86" s="31"/>
      <c r="E86" s="32"/>
      <c r="F86" s="32"/>
      <c r="G86" s="16" t="str">
        <f t="shared" si="3"/>
        <v/>
      </c>
    </row>
    <row r="87" spans="1:7" ht="20.25" customHeight="1">
      <c r="A87" s="31"/>
      <c r="B87" s="31"/>
      <c r="C87" s="31"/>
      <c r="D87" s="31"/>
      <c r="E87" s="32"/>
      <c r="F87" s="32"/>
      <c r="G87" s="16" t="str">
        <f t="shared" si="3"/>
        <v/>
      </c>
    </row>
    <row r="88" spans="1:7" ht="20.25" customHeight="1">
      <c r="A88" s="31"/>
      <c r="B88" s="31"/>
      <c r="C88" s="31"/>
      <c r="D88" s="31"/>
      <c r="E88" s="32"/>
      <c r="F88" s="32"/>
      <c r="G88" s="16" t="str">
        <f t="shared" si="3"/>
        <v/>
      </c>
    </row>
    <row r="89" spans="1:7" ht="20.25" customHeight="1">
      <c r="A89" s="31"/>
      <c r="B89" s="31"/>
      <c r="C89" s="31"/>
      <c r="D89" s="31"/>
      <c r="E89" s="32"/>
      <c r="F89" s="32"/>
      <c r="G89" s="16" t="str">
        <f t="shared" si="3"/>
        <v/>
      </c>
    </row>
    <row r="90" spans="1:7" ht="20.25" customHeight="1">
      <c r="A90" s="31"/>
      <c r="B90" s="31"/>
      <c r="C90" s="31"/>
      <c r="D90" s="31"/>
      <c r="E90" s="32"/>
      <c r="F90" s="32"/>
      <c r="G90" s="16" t="str">
        <f t="shared" si="3"/>
        <v/>
      </c>
    </row>
    <row r="91" spans="1:7" ht="20.25" customHeight="1">
      <c r="A91" s="31"/>
      <c r="B91" s="31"/>
      <c r="C91" s="31"/>
      <c r="D91" s="31"/>
      <c r="E91" s="32"/>
      <c r="F91" s="32"/>
      <c r="G91" s="16" t="str">
        <f t="shared" si="3"/>
        <v/>
      </c>
    </row>
    <row r="92" spans="1:7" ht="20.25" customHeight="1">
      <c r="A92" s="31"/>
      <c r="B92" s="31"/>
      <c r="C92" s="31"/>
      <c r="D92" s="31"/>
      <c r="E92" s="32"/>
      <c r="F92" s="32"/>
      <c r="G92" s="16" t="str">
        <f t="shared" si="3"/>
        <v/>
      </c>
    </row>
    <row r="93" spans="1:7" ht="20.25" customHeight="1">
      <c r="A93" s="31"/>
      <c r="B93" s="31"/>
      <c r="C93" s="31"/>
      <c r="D93" s="31"/>
      <c r="E93" s="32"/>
      <c r="F93" s="32"/>
      <c r="G93" s="16" t="str">
        <f t="shared" si="3"/>
        <v/>
      </c>
    </row>
    <row r="94" spans="1:7" ht="20.25" customHeight="1">
      <c r="A94" s="31"/>
      <c r="B94" s="31"/>
      <c r="C94" s="31"/>
      <c r="D94" s="31"/>
      <c r="E94" s="32"/>
      <c r="F94" s="32"/>
      <c r="G94" s="16" t="str">
        <f t="shared" si="3"/>
        <v/>
      </c>
    </row>
    <row r="95" spans="1:7" ht="20.25" customHeight="1">
      <c r="A95" s="31"/>
      <c r="B95" s="31"/>
      <c r="C95" s="31"/>
      <c r="D95" s="31"/>
      <c r="E95" s="32"/>
      <c r="F95" s="32"/>
      <c r="G95" s="16" t="str">
        <f t="shared" si="3"/>
        <v/>
      </c>
    </row>
    <row r="96" spans="1:7" ht="20.25" customHeight="1">
      <c r="A96" s="31"/>
      <c r="B96" s="31"/>
      <c r="C96" s="31"/>
      <c r="D96" s="31"/>
      <c r="E96" s="32"/>
      <c r="F96" s="32"/>
      <c r="G96" s="16" t="str">
        <f t="shared" si="3"/>
        <v/>
      </c>
    </row>
    <row r="97" spans="1:7" ht="20.25" customHeight="1">
      <c r="A97" s="31"/>
      <c r="B97" s="31"/>
      <c r="C97" s="31"/>
      <c r="D97" s="31"/>
      <c r="E97" s="32"/>
      <c r="F97" s="32"/>
      <c r="G97" s="16" t="str">
        <f t="shared" si="3"/>
        <v/>
      </c>
    </row>
    <row r="98" spans="1:7" ht="20.25" customHeight="1">
      <c r="A98" s="31"/>
      <c r="B98" s="31"/>
      <c r="C98" s="31"/>
      <c r="D98" s="31"/>
      <c r="E98" s="32"/>
      <c r="F98" s="32"/>
      <c r="G98" s="16" t="str">
        <f t="shared" si="3"/>
        <v/>
      </c>
    </row>
    <row r="99" spans="1:7" ht="20.25" customHeight="1">
      <c r="A99" s="31"/>
      <c r="B99" s="31"/>
      <c r="C99" s="31"/>
      <c r="D99" s="31"/>
      <c r="E99" s="32"/>
      <c r="F99" s="32"/>
      <c r="G99" s="16" t="str">
        <f t="shared" si="3"/>
        <v/>
      </c>
    </row>
    <row r="100" spans="1:7" ht="20.25" customHeight="1">
      <c r="A100" s="31"/>
      <c r="B100" s="31"/>
      <c r="C100" s="31"/>
      <c r="D100" s="31"/>
      <c r="E100" s="32"/>
      <c r="F100" s="32"/>
      <c r="G100" s="16" t="str">
        <f t="shared" si="3"/>
        <v/>
      </c>
    </row>
  </sheetData>
  <mergeCells count="17">
    <mergeCell ref="A1:B1"/>
    <mergeCell ref="A2:B2"/>
    <mergeCell ref="A3:B3"/>
    <mergeCell ref="C3:D3"/>
    <mergeCell ref="A4:B4"/>
    <mergeCell ref="C4:D4"/>
    <mergeCell ref="C2:D2"/>
    <mergeCell ref="J24:L24"/>
    <mergeCell ref="L22:N22"/>
    <mergeCell ref="J25:L25"/>
    <mergeCell ref="C1:E1"/>
    <mergeCell ref="J32:L32"/>
    <mergeCell ref="L28:N28"/>
    <mergeCell ref="L29:N29"/>
    <mergeCell ref="J31:L31"/>
    <mergeCell ref="L27:N27"/>
    <mergeCell ref="J26:L26"/>
  </mergeCells>
  <phoneticPr fontId="1"/>
  <conditionalFormatting sqref="J5:J20">
    <cfRule type="cellIs" dxfId="2" priority="1" stopIfTrue="1" operator="equal">
      <formula>0</formula>
    </cfRule>
  </conditionalFormatting>
  <conditionalFormatting sqref="J27:J29">
    <cfRule type="cellIs" dxfId="1" priority="2" stopIfTrue="1" operator="equal">
      <formula>0</formula>
    </cfRule>
  </conditionalFormatting>
  <dataValidations count="6">
    <dataValidation type="list" allowBlank="1" showInputMessage="1" showErrorMessage="1" sqref="A288:A366" xr:uid="{00000000-0002-0000-0000-000000000000}">
      <formula1>$H$5:$H$16</formula1>
    </dataValidation>
    <dataValidation type="list" allowBlank="1" showInputMessage="1" showErrorMessage="1" sqref="A101:A287" xr:uid="{00000000-0002-0000-0000-000001000000}">
      <formula1>$H$5:$H$12</formula1>
    </dataValidation>
    <dataValidation type="list" allowBlank="1" showInputMessage="1" showErrorMessage="1" sqref="F2" xr:uid="{00000000-0002-0000-0000-000002000000}">
      <formula1>$H$1:$H$3</formula1>
    </dataValidation>
    <dataValidation type="list" allowBlank="1" showInputMessage="1" showErrorMessage="1" sqref="A8:A100" xr:uid="{00000000-0002-0000-0000-000003000000}">
      <formula1>$H$5:$H$20</formula1>
    </dataValidation>
    <dataValidation type="list" allowBlank="1" showInputMessage="1" showErrorMessage="1" sqref="F8:F100" xr:uid="{00000000-0002-0000-0000-000004000000}">
      <formula1>$H$1:$H$2</formula1>
    </dataValidation>
    <dataValidation type="list" allowBlank="1" showInputMessage="1" showErrorMessage="1" sqref="E8:E100" xr:uid="{00000000-0002-0000-0000-000005000000}">
      <formula1>$I$26:$I$29</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P108"/>
  <sheetViews>
    <sheetView showGridLines="0" workbookViewId="0">
      <selection activeCell="C10" activeCellId="1" sqref="C1:E1 C10"/>
    </sheetView>
  </sheetViews>
  <sheetFormatPr defaultColWidth="9" defaultRowHeight="14.25"/>
  <cols>
    <col min="1" max="1" width="10" style="5" customWidth="1"/>
    <col min="2" max="2" width="14.625" style="1" customWidth="1"/>
    <col min="3" max="3" width="19.375" style="1" customWidth="1"/>
    <col min="4" max="4" width="19.5" style="1" bestFit="1" customWidth="1"/>
    <col min="5" max="6" width="10.875" style="5" customWidth="1"/>
    <col min="7" max="7" width="5.5" style="1" bestFit="1" customWidth="1"/>
    <col min="8" max="8" width="5" style="1" bestFit="1" customWidth="1"/>
    <col min="9" max="9" width="17.75" style="1" bestFit="1" customWidth="1"/>
    <col min="10" max="10" width="5.5" style="1" customWidth="1"/>
    <col min="11" max="11" width="3.5" style="1" bestFit="1" customWidth="1"/>
    <col min="12" max="12" width="5.5" style="1" customWidth="1"/>
    <col min="13" max="13" width="3.5" style="1" bestFit="1" customWidth="1"/>
    <col min="14" max="14" width="6.375" style="1" customWidth="1"/>
    <col min="15" max="15" width="14" style="1" customWidth="1"/>
    <col min="16" max="16384" width="9" style="1"/>
  </cols>
  <sheetData>
    <row r="1" spans="1:13" ht="23.25" customHeight="1" thickBot="1">
      <c r="A1" s="66" t="s">
        <v>5</v>
      </c>
      <c r="B1" s="66"/>
      <c r="C1" s="68" t="s">
        <v>125</v>
      </c>
      <c r="D1" s="68"/>
      <c r="E1" s="68"/>
      <c r="F1" s="13"/>
      <c r="G1" s="16" t="s">
        <v>18</v>
      </c>
      <c r="I1" s="6" t="s">
        <v>12</v>
      </c>
      <c r="J1" s="24"/>
      <c r="K1" s="25" t="s">
        <v>10</v>
      </c>
      <c r="L1" s="24"/>
      <c r="M1" s="25" t="s">
        <v>11</v>
      </c>
    </row>
    <row r="2" spans="1:13" ht="23.25" customHeight="1" thickTop="1" thickBot="1">
      <c r="A2" s="66" t="s">
        <v>6</v>
      </c>
      <c r="B2" s="66"/>
      <c r="C2" s="71"/>
      <c r="D2" s="71"/>
      <c r="E2" s="13" t="s">
        <v>17</v>
      </c>
      <c r="F2" s="17"/>
      <c r="G2" s="16" t="s">
        <v>19</v>
      </c>
    </row>
    <row r="3" spans="1:13" ht="23.25" customHeight="1" thickTop="1" thickBot="1">
      <c r="A3" s="66" t="s">
        <v>7</v>
      </c>
      <c r="B3" s="66"/>
      <c r="C3" s="69"/>
      <c r="D3" s="69"/>
      <c r="E3" s="13"/>
      <c r="F3" s="60" t="s">
        <v>122</v>
      </c>
      <c r="G3" s="61" t="s">
        <v>123</v>
      </c>
      <c r="H3" s="29"/>
    </row>
    <row r="4" spans="1:13" ht="23.25" customHeight="1" thickTop="1" thickBot="1">
      <c r="A4" s="66" t="s">
        <v>8</v>
      </c>
      <c r="B4" s="66"/>
      <c r="C4" s="70"/>
      <c r="D4" s="70"/>
      <c r="E4" s="14"/>
      <c r="F4" s="61"/>
      <c r="G4" s="61" t="s">
        <v>124</v>
      </c>
      <c r="H4" s="29"/>
    </row>
    <row r="5" spans="1:13" ht="18.75" customHeight="1" thickTop="1">
      <c r="B5" s="2"/>
      <c r="G5" s="1" t="s">
        <v>0</v>
      </c>
      <c r="H5" s="3" t="s">
        <v>56</v>
      </c>
      <c r="I5" s="3" t="s">
        <v>55</v>
      </c>
      <c r="J5" s="5">
        <f>COUNTIF($A$8:$A$107,H5)/2</f>
        <v>0</v>
      </c>
      <c r="K5" s="1" t="s">
        <v>14</v>
      </c>
    </row>
    <row r="6" spans="1:13" ht="18.75" customHeight="1">
      <c r="B6" s="29" t="s">
        <v>21</v>
      </c>
      <c r="D6" s="2"/>
      <c r="E6" s="19"/>
      <c r="F6" s="19"/>
      <c r="H6" s="3" t="s">
        <v>59</v>
      </c>
      <c r="I6" s="3" t="s">
        <v>57</v>
      </c>
      <c r="J6" s="5">
        <f t="shared" ref="J6:J16" si="0">COUNTIF($A$8:$A$107,H6)/2</f>
        <v>0</v>
      </c>
      <c r="K6" s="1" t="s">
        <v>14</v>
      </c>
    </row>
    <row r="7" spans="1:13" ht="18.75" customHeight="1" thickBot="1">
      <c r="A7" s="4" t="s">
        <v>0</v>
      </c>
      <c r="B7" s="4" t="s">
        <v>2</v>
      </c>
      <c r="C7" s="4" t="s">
        <v>3</v>
      </c>
      <c r="D7" s="4" t="s">
        <v>1</v>
      </c>
      <c r="E7" s="15" t="s">
        <v>15</v>
      </c>
      <c r="F7" s="15" t="s">
        <v>16</v>
      </c>
      <c r="H7" s="3" t="s">
        <v>60</v>
      </c>
      <c r="I7" s="3" t="s">
        <v>58</v>
      </c>
      <c r="J7" s="5">
        <f t="shared" si="0"/>
        <v>0</v>
      </c>
      <c r="K7" s="1" t="s">
        <v>14</v>
      </c>
    </row>
    <row r="8" spans="1:13" ht="18.75" customHeight="1" thickTop="1">
      <c r="A8" s="11"/>
      <c r="B8" s="7"/>
      <c r="C8" s="8"/>
      <c r="D8" s="8"/>
      <c r="E8" s="21"/>
      <c r="F8" s="20"/>
      <c r="G8" s="16" t="str">
        <f>E8&amp;F8</f>
        <v/>
      </c>
      <c r="H8" s="3" t="s">
        <v>61</v>
      </c>
      <c r="I8" s="3" t="s">
        <v>68</v>
      </c>
      <c r="J8" s="5">
        <f t="shared" si="0"/>
        <v>0</v>
      </c>
      <c r="K8" s="1" t="s">
        <v>14</v>
      </c>
    </row>
    <row r="9" spans="1:13" ht="18.75" customHeight="1" thickBot="1">
      <c r="A9" s="12">
        <f>A8</f>
        <v>0</v>
      </c>
      <c r="B9" s="9"/>
      <c r="C9" s="10"/>
      <c r="D9" s="18"/>
      <c r="E9" s="22"/>
      <c r="F9" s="62"/>
      <c r="G9" s="16" t="str">
        <f t="shared" ref="G9:G72" si="1">E9&amp;F9</f>
        <v/>
      </c>
      <c r="H9" s="3" t="s">
        <v>64</v>
      </c>
      <c r="I9" s="3" t="s">
        <v>69</v>
      </c>
      <c r="J9" s="5">
        <f t="shared" si="0"/>
        <v>0</v>
      </c>
      <c r="K9" s="1" t="s">
        <v>14</v>
      </c>
    </row>
    <row r="10" spans="1:13" ht="18.75" customHeight="1" thickTop="1">
      <c r="A10" s="11"/>
      <c r="B10" s="7"/>
      <c r="C10" s="8"/>
      <c r="D10" s="8"/>
      <c r="E10" s="21"/>
      <c r="F10" s="20"/>
      <c r="G10" s="16" t="str">
        <f t="shared" si="1"/>
        <v/>
      </c>
      <c r="H10" s="3" t="s">
        <v>65</v>
      </c>
      <c r="I10" s="3" t="s">
        <v>70</v>
      </c>
      <c r="J10" s="5">
        <f t="shared" si="0"/>
        <v>0</v>
      </c>
      <c r="K10" s="1" t="s">
        <v>14</v>
      </c>
    </row>
    <row r="11" spans="1:13" ht="18.75" customHeight="1" thickBot="1">
      <c r="A11" s="12">
        <f>A10</f>
        <v>0</v>
      </c>
      <c r="B11" s="9"/>
      <c r="C11" s="10"/>
      <c r="D11" s="18"/>
      <c r="E11" s="22"/>
      <c r="F11" s="62"/>
      <c r="G11" s="16" t="str">
        <f t="shared" si="1"/>
        <v/>
      </c>
      <c r="H11" s="3" t="s">
        <v>66</v>
      </c>
      <c r="I11" s="3" t="s">
        <v>71</v>
      </c>
      <c r="J11" s="5">
        <f t="shared" si="0"/>
        <v>0</v>
      </c>
      <c r="K11" s="1" t="s">
        <v>14</v>
      </c>
    </row>
    <row r="12" spans="1:13" ht="18.75" customHeight="1" thickTop="1">
      <c r="A12" s="11"/>
      <c r="B12" s="7"/>
      <c r="C12" s="8"/>
      <c r="D12" s="8"/>
      <c r="E12" s="21"/>
      <c r="F12" s="20"/>
      <c r="G12" s="16" t="str">
        <f t="shared" si="1"/>
        <v/>
      </c>
      <c r="H12" s="3" t="s">
        <v>67</v>
      </c>
      <c r="I12" s="3" t="s">
        <v>72</v>
      </c>
      <c r="J12" s="5">
        <f t="shared" si="0"/>
        <v>0</v>
      </c>
      <c r="K12" s="1" t="s">
        <v>14</v>
      </c>
    </row>
    <row r="13" spans="1:13" ht="18.75" customHeight="1" thickBot="1">
      <c r="A13" s="12">
        <f>A12</f>
        <v>0</v>
      </c>
      <c r="B13" s="9"/>
      <c r="C13" s="10"/>
      <c r="D13" s="18"/>
      <c r="E13" s="22"/>
      <c r="F13" s="62"/>
      <c r="G13" s="16" t="str">
        <f t="shared" si="1"/>
        <v/>
      </c>
      <c r="H13" s="3" t="s">
        <v>73</v>
      </c>
      <c r="I13" s="3" t="s">
        <v>79</v>
      </c>
      <c r="J13" s="5">
        <f t="shared" si="0"/>
        <v>0</v>
      </c>
      <c r="K13" s="1" t="s">
        <v>14</v>
      </c>
    </row>
    <row r="14" spans="1:13" ht="18.75" customHeight="1" thickTop="1">
      <c r="A14" s="11"/>
      <c r="B14" s="7"/>
      <c r="C14" s="8"/>
      <c r="D14" s="8"/>
      <c r="E14" s="21"/>
      <c r="F14" s="20"/>
      <c r="G14" s="16" t="str">
        <f t="shared" si="1"/>
        <v/>
      </c>
      <c r="H14" s="3" t="s">
        <v>74</v>
      </c>
      <c r="I14" s="3" t="s">
        <v>80</v>
      </c>
      <c r="J14" s="5">
        <f t="shared" si="0"/>
        <v>0</v>
      </c>
      <c r="K14" s="1" t="s">
        <v>14</v>
      </c>
    </row>
    <row r="15" spans="1:13" ht="18.75" customHeight="1" thickBot="1">
      <c r="A15" s="12">
        <f>A14</f>
        <v>0</v>
      </c>
      <c r="B15" s="9"/>
      <c r="C15" s="10"/>
      <c r="D15" s="18"/>
      <c r="E15" s="22"/>
      <c r="F15" s="62"/>
      <c r="G15" s="16" t="str">
        <f t="shared" si="1"/>
        <v/>
      </c>
      <c r="H15" s="3" t="s">
        <v>75</v>
      </c>
      <c r="I15" s="3" t="s">
        <v>81</v>
      </c>
      <c r="J15" s="5">
        <f t="shared" si="0"/>
        <v>0</v>
      </c>
      <c r="K15" s="1" t="s">
        <v>14</v>
      </c>
    </row>
    <row r="16" spans="1:13" ht="18.75" customHeight="1" thickTop="1">
      <c r="A16" s="11"/>
      <c r="B16" s="7"/>
      <c r="C16" s="8"/>
      <c r="D16" s="8"/>
      <c r="E16" s="21"/>
      <c r="F16" s="20"/>
      <c r="G16" s="16" t="str">
        <f t="shared" si="1"/>
        <v/>
      </c>
      <c r="H16" s="3" t="s">
        <v>76</v>
      </c>
      <c r="I16" s="3" t="s">
        <v>82</v>
      </c>
      <c r="J16" s="5">
        <f t="shared" si="0"/>
        <v>0</v>
      </c>
      <c r="K16" s="1" t="s">
        <v>14</v>
      </c>
    </row>
    <row r="17" spans="1:16" ht="18.75" customHeight="1" thickBot="1">
      <c r="A17" s="12">
        <f t="shared" ref="A17:A79" si="2">A16</f>
        <v>0</v>
      </c>
      <c r="B17" s="9"/>
      <c r="C17" s="10"/>
      <c r="D17" s="18"/>
      <c r="E17" s="22"/>
      <c r="F17" s="62"/>
      <c r="G17" s="16" t="str">
        <f t="shared" si="1"/>
        <v/>
      </c>
      <c r="H17" s="3" t="s">
        <v>62</v>
      </c>
      <c r="I17" s="3" t="s">
        <v>83</v>
      </c>
      <c r="J17" s="5">
        <f t="shared" ref="J17:J24" si="3">COUNTIF($A$8:$A$107,H17)/2</f>
        <v>0</v>
      </c>
      <c r="K17" s="1" t="s">
        <v>14</v>
      </c>
    </row>
    <row r="18" spans="1:16" ht="18.75" customHeight="1" thickTop="1">
      <c r="A18" s="11"/>
      <c r="B18" s="7"/>
      <c r="C18" s="8"/>
      <c r="D18" s="8"/>
      <c r="E18" s="21"/>
      <c r="F18" s="20"/>
      <c r="G18" s="16" t="str">
        <f t="shared" si="1"/>
        <v/>
      </c>
      <c r="H18" s="3" t="s">
        <v>63</v>
      </c>
      <c r="I18" s="3" t="s">
        <v>84</v>
      </c>
      <c r="J18" s="5">
        <f t="shared" si="3"/>
        <v>0</v>
      </c>
      <c r="K18" s="1" t="s">
        <v>14</v>
      </c>
      <c r="L18" s="66"/>
      <c r="M18" s="66"/>
      <c r="N18" s="66"/>
      <c r="O18" s="5"/>
    </row>
    <row r="19" spans="1:16" ht="18.75" customHeight="1" thickBot="1">
      <c r="A19" s="12">
        <f t="shared" si="2"/>
        <v>0</v>
      </c>
      <c r="B19" s="9"/>
      <c r="C19" s="10"/>
      <c r="D19" s="18"/>
      <c r="E19" s="22"/>
      <c r="F19" s="62"/>
      <c r="G19" s="16" t="str">
        <f t="shared" si="1"/>
        <v/>
      </c>
      <c r="H19" s="3" t="s">
        <v>77</v>
      </c>
      <c r="I19" s="3" t="s">
        <v>85</v>
      </c>
      <c r="J19" s="5">
        <f t="shared" si="3"/>
        <v>0</v>
      </c>
      <c r="K19" s="1" t="s">
        <v>14</v>
      </c>
      <c r="L19" s="66"/>
      <c r="M19" s="66"/>
      <c r="N19" s="66"/>
      <c r="P19" s="16">
        <f>COUNTIF(G:G,H19)</f>
        <v>0</v>
      </c>
    </row>
    <row r="20" spans="1:16" ht="18.75" customHeight="1" thickTop="1">
      <c r="A20" s="11"/>
      <c r="B20" s="7"/>
      <c r="C20" s="8"/>
      <c r="D20" s="8"/>
      <c r="E20" s="21"/>
      <c r="F20" s="20"/>
      <c r="G20" s="16" t="str">
        <f t="shared" si="1"/>
        <v/>
      </c>
      <c r="H20" s="3" t="s">
        <v>78</v>
      </c>
      <c r="I20" s="3" t="s">
        <v>86</v>
      </c>
      <c r="J20" s="5">
        <f t="shared" si="3"/>
        <v>0</v>
      </c>
      <c r="K20" s="1" t="s">
        <v>14</v>
      </c>
      <c r="L20" s="66"/>
      <c r="M20" s="66"/>
      <c r="N20" s="66"/>
      <c r="P20" s="16">
        <f>COUNTIF(G:G,H20)</f>
        <v>0</v>
      </c>
    </row>
    <row r="21" spans="1:16" ht="18.75" customHeight="1" thickBot="1">
      <c r="A21" s="12">
        <f t="shared" si="2"/>
        <v>0</v>
      </c>
      <c r="B21" s="9"/>
      <c r="C21" s="10"/>
      <c r="D21" s="18"/>
      <c r="E21" s="22"/>
      <c r="F21" s="62"/>
      <c r="G21" s="16" t="str">
        <f t="shared" si="1"/>
        <v/>
      </c>
      <c r="H21" s="3" t="s">
        <v>87</v>
      </c>
      <c r="I21" s="3" t="s">
        <v>95</v>
      </c>
      <c r="J21" s="5">
        <f t="shared" si="3"/>
        <v>0</v>
      </c>
      <c r="K21" s="1" t="s">
        <v>14</v>
      </c>
      <c r="P21" s="16">
        <f>COUNTIF(G:G,H21)</f>
        <v>0</v>
      </c>
    </row>
    <row r="22" spans="1:16" ht="18.75" customHeight="1" thickTop="1">
      <c r="A22" s="11"/>
      <c r="B22" s="7"/>
      <c r="C22" s="8"/>
      <c r="D22" s="8"/>
      <c r="E22" s="21"/>
      <c r="F22" s="20"/>
      <c r="G22" s="16" t="str">
        <f t="shared" si="1"/>
        <v/>
      </c>
      <c r="H22" s="3" t="s">
        <v>88</v>
      </c>
      <c r="I22" s="3" t="s">
        <v>96</v>
      </c>
      <c r="J22" s="5">
        <f t="shared" si="3"/>
        <v>0</v>
      </c>
      <c r="K22" s="1" t="s">
        <v>14</v>
      </c>
      <c r="P22" s="16">
        <f>COUNTIF(G:G,H22)</f>
        <v>0</v>
      </c>
    </row>
    <row r="23" spans="1:16" ht="18.75" customHeight="1" thickBot="1">
      <c r="A23" s="12">
        <f t="shared" si="2"/>
        <v>0</v>
      </c>
      <c r="B23" s="9"/>
      <c r="C23" s="10"/>
      <c r="D23" s="18"/>
      <c r="E23" s="22"/>
      <c r="F23" s="62"/>
      <c r="G23" s="16" t="str">
        <f t="shared" si="1"/>
        <v/>
      </c>
      <c r="H23" s="3" t="s">
        <v>89</v>
      </c>
      <c r="I23" s="3" t="s">
        <v>97</v>
      </c>
      <c r="J23" s="5">
        <f t="shared" si="3"/>
        <v>0</v>
      </c>
      <c r="K23" s="1" t="s">
        <v>14</v>
      </c>
      <c r="P23" s="16">
        <f>COUNTIF(G:G,H23)</f>
        <v>0</v>
      </c>
    </row>
    <row r="24" spans="1:16" ht="18.75" customHeight="1" thickTop="1">
      <c r="A24" s="11"/>
      <c r="B24" s="7"/>
      <c r="C24" s="8"/>
      <c r="D24" s="8"/>
      <c r="E24" s="21"/>
      <c r="F24" s="20"/>
      <c r="G24" s="16" t="str">
        <f t="shared" si="1"/>
        <v/>
      </c>
      <c r="H24" s="3" t="s">
        <v>90</v>
      </c>
      <c r="I24" s="3" t="s">
        <v>98</v>
      </c>
      <c r="J24" s="5">
        <f t="shared" si="3"/>
        <v>0</v>
      </c>
      <c r="K24" s="1" t="s">
        <v>14</v>
      </c>
    </row>
    <row r="25" spans="1:16" ht="18.75" customHeight="1" thickBot="1">
      <c r="A25" s="12">
        <f t="shared" si="2"/>
        <v>0</v>
      </c>
      <c r="B25" s="9"/>
      <c r="C25" s="10"/>
      <c r="D25" s="18"/>
      <c r="E25" s="22"/>
      <c r="F25" s="62"/>
      <c r="G25" s="16" t="str">
        <f t="shared" si="1"/>
        <v/>
      </c>
      <c r="H25" s="3" t="s">
        <v>91</v>
      </c>
      <c r="I25" s="3" t="s">
        <v>99</v>
      </c>
      <c r="J25" s="5">
        <f>COUNTIF($A$8:$A$107,H25)/2</f>
        <v>0</v>
      </c>
      <c r="K25" s="1" t="s">
        <v>14</v>
      </c>
    </row>
    <row r="26" spans="1:16" ht="18.75" customHeight="1" thickTop="1">
      <c r="A26" s="11"/>
      <c r="B26" s="7"/>
      <c r="C26" s="8"/>
      <c r="D26" s="8"/>
      <c r="E26" s="21"/>
      <c r="F26" s="20"/>
      <c r="G26" s="16" t="str">
        <f t="shared" si="1"/>
        <v/>
      </c>
      <c r="H26" s="3" t="s">
        <v>92</v>
      </c>
      <c r="I26" s="3" t="s">
        <v>100</v>
      </c>
      <c r="J26" s="5">
        <f>COUNTIF($A$8:$A$107,H26)/2</f>
        <v>0</v>
      </c>
      <c r="K26" s="1" t="s">
        <v>14</v>
      </c>
    </row>
    <row r="27" spans="1:16" ht="18.75" customHeight="1" thickBot="1">
      <c r="A27" s="12">
        <f t="shared" si="2"/>
        <v>0</v>
      </c>
      <c r="B27" s="9"/>
      <c r="C27" s="10"/>
      <c r="D27" s="18"/>
      <c r="E27" s="22"/>
      <c r="F27" s="62"/>
      <c r="G27" s="16" t="str">
        <f t="shared" si="1"/>
        <v/>
      </c>
      <c r="H27" s="3" t="s">
        <v>93</v>
      </c>
      <c r="I27" s="3" t="s">
        <v>101</v>
      </c>
      <c r="J27" s="5">
        <f>COUNTIF($A$8:$A$107,H27)/2</f>
        <v>0</v>
      </c>
      <c r="K27" s="1" t="s">
        <v>14</v>
      </c>
    </row>
    <row r="28" spans="1:16" ht="18.75" customHeight="1" thickTop="1">
      <c r="A28" s="11"/>
      <c r="B28" s="7"/>
      <c r="C28" s="8"/>
      <c r="D28" s="8"/>
      <c r="E28" s="21"/>
      <c r="F28" s="20"/>
      <c r="G28" s="16" t="str">
        <f t="shared" si="1"/>
        <v/>
      </c>
      <c r="H28" s="3" t="s">
        <v>94</v>
      </c>
      <c r="I28" s="3" t="s">
        <v>102</v>
      </c>
      <c r="J28" s="5">
        <f>COUNTIF($A$8:$A$107,H28)/2</f>
        <v>0</v>
      </c>
      <c r="K28" s="1" t="s">
        <v>14</v>
      </c>
    </row>
    <row r="29" spans="1:16" ht="18.75" customHeight="1" thickBot="1">
      <c r="A29" s="12">
        <f t="shared" si="2"/>
        <v>0</v>
      </c>
      <c r="B29" s="9"/>
      <c r="C29" s="10"/>
      <c r="D29" s="18"/>
      <c r="E29" s="22"/>
      <c r="F29" s="62"/>
      <c r="G29" s="16" t="str">
        <f t="shared" si="1"/>
        <v/>
      </c>
    </row>
    <row r="30" spans="1:16" ht="18.75" customHeight="1" thickTop="1">
      <c r="A30" s="11"/>
      <c r="B30" s="7"/>
      <c r="C30" s="8"/>
      <c r="D30" s="8"/>
      <c r="E30" s="21"/>
      <c r="F30" s="20"/>
      <c r="G30" s="16" t="str">
        <f t="shared" si="1"/>
        <v/>
      </c>
      <c r="I30" s="5" t="s">
        <v>104</v>
      </c>
      <c r="J30" s="1">
        <f>SUM(J5:J28)</f>
        <v>0</v>
      </c>
      <c r="K30" s="1" t="s">
        <v>14</v>
      </c>
      <c r="L30" s="66"/>
      <c r="M30" s="66"/>
      <c r="N30" s="66"/>
    </row>
    <row r="31" spans="1:16" ht="18.75" customHeight="1" thickBot="1">
      <c r="A31" s="12">
        <f t="shared" si="2"/>
        <v>0</v>
      </c>
      <c r="B31" s="9"/>
      <c r="C31" s="10"/>
      <c r="D31" s="18"/>
      <c r="E31" s="22"/>
      <c r="F31" s="62"/>
      <c r="G31" s="16" t="str">
        <f t="shared" si="1"/>
        <v/>
      </c>
      <c r="J31" s="66"/>
      <c r="K31" s="66"/>
    </row>
    <row r="32" spans="1:16" ht="18.75" customHeight="1" thickTop="1">
      <c r="A32" s="11"/>
      <c r="B32" s="7"/>
      <c r="C32" s="8"/>
      <c r="D32" s="8"/>
      <c r="E32" s="21"/>
      <c r="F32" s="20"/>
      <c r="G32" s="16" t="str">
        <f t="shared" si="1"/>
        <v/>
      </c>
      <c r="I32" s="35" t="s">
        <v>103</v>
      </c>
      <c r="J32" s="72">
        <f>J30*3000</f>
        <v>0</v>
      </c>
      <c r="K32" s="72"/>
      <c r="L32" s="72"/>
    </row>
    <row r="33" spans="1:7" ht="18.75" customHeight="1" thickBot="1">
      <c r="A33" s="12">
        <f t="shared" si="2"/>
        <v>0</v>
      </c>
      <c r="B33" s="9"/>
      <c r="C33" s="10"/>
      <c r="D33" s="18"/>
      <c r="E33" s="22"/>
      <c r="F33" s="62"/>
      <c r="G33" s="16" t="str">
        <f t="shared" si="1"/>
        <v/>
      </c>
    </row>
    <row r="34" spans="1:7" ht="18.75" customHeight="1" thickTop="1">
      <c r="A34" s="11"/>
      <c r="B34" s="7"/>
      <c r="C34" s="8"/>
      <c r="D34" s="8"/>
      <c r="E34" s="21"/>
      <c r="F34" s="20"/>
      <c r="G34" s="16" t="str">
        <f t="shared" si="1"/>
        <v/>
      </c>
    </row>
    <row r="35" spans="1:7" ht="18.75" customHeight="1" thickBot="1">
      <c r="A35" s="12">
        <f t="shared" si="2"/>
        <v>0</v>
      </c>
      <c r="B35" s="9"/>
      <c r="C35" s="10"/>
      <c r="D35" s="18"/>
      <c r="E35" s="22"/>
      <c r="F35" s="62"/>
      <c r="G35" s="16" t="str">
        <f t="shared" si="1"/>
        <v/>
      </c>
    </row>
    <row r="36" spans="1:7" ht="18.75" customHeight="1" thickTop="1">
      <c r="A36" s="11"/>
      <c r="B36" s="7"/>
      <c r="C36" s="8"/>
      <c r="D36" s="8"/>
      <c r="E36" s="21"/>
      <c r="F36" s="20"/>
      <c r="G36" s="16" t="str">
        <f t="shared" si="1"/>
        <v/>
      </c>
    </row>
    <row r="37" spans="1:7" ht="18.75" customHeight="1" thickBot="1">
      <c r="A37" s="12">
        <f t="shared" si="2"/>
        <v>0</v>
      </c>
      <c r="B37" s="9"/>
      <c r="C37" s="10"/>
      <c r="D37" s="18"/>
      <c r="E37" s="22"/>
      <c r="F37" s="62"/>
      <c r="G37" s="16" t="str">
        <f t="shared" si="1"/>
        <v/>
      </c>
    </row>
    <row r="38" spans="1:7" ht="18.75" customHeight="1" thickTop="1">
      <c r="A38" s="11"/>
      <c r="B38" s="7"/>
      <c r="C38" s="8"/>
      <c r="D38" s="8"/>
      <c r="E38" s="21"/>
      <c r="F38" s="20"/>
      <c r="G38" s="16" t="str">
        <f t="shared" si="1"/>
        <v/>
      </c>
    </row>
    <row r="39" spans="1:7" ht="18.75" customHeight="1" thickBot="1">
      <c r="A39" s="12">
        <f t="shared" si="2"/>
        <v>0</v>
      </c>
      <c r="B39" s="9"/>
      <c r="C39" s="10"/>
      <c r="D39" s="18"/>
      <c r="E39" s="22"/>
      <c r="F39" s="62"/>
      <c r="G39" s="16" t="str">
        <f t="shared" si="1"/>
        <v/>
      </c>
    </row>
    <row r="40" spans="1:7" ht="18.75" customHeight="1" thickTop="1">
      <c r="A40" s="11"/>
      <c r="B40" s="7"/>
      <c r="C40" s="8"/>
      <c r="D40" s="8"/>
      <c r="E40" s="21"/>
      <c r="F40" s="20"/>
      <c r="G40" s="16" t="str">
        <f t="shared" si="1"/>
        <v/>
      </c>
    </row>
    <row r="41" spans="1:7" ht="18.75" customHeight="1" thickBot="1">
      <c r="A41" s="12">
        <f t="shared" si="2"/>
        <v>0</v>
      </c>
      <c r="B41" s="9"/>
      <c r="C41" s="10"/>
      <c r="D41" s="18"/>
      <c r="E41" s="22"/>
      <c r="F41" s="62"/>
      <c r="G41" s="16" t="str">
        <f t="shared" si="1"/>
        <v/>
      </c>
    </row>
    <row r="42" spans="1:7" ht="18.75" customHeight="1" thickTop="1">
      <c r="A42" s="11"/>
      <c r="B42" s="7"/>
      <c r="C42" s="8"/>
      <c r="D42" s="8"/>
      <c r="E42" s="21"/>
      <c r="F42" s="20"/>
      <c r="G42" s="16" t="str">
        <f t="shared" si="1"/>
        <v/>
      </c>
    </row>
    <row r="43" spans="1:7" ht="18.75" customHeight="1" thickBot="1">
      <c r="A43" s="12">
        <f t="shared" si="2"/>
        <v>0</v>
      </c>
      <c r="B43" s="9"/>
      <c r="C43" s="10"/>
      <c r="D43" s="18"/>
      <c r="E43" s="22"/>
      <c r="F43" s="62"/>
      <c r="G43" s="16" t="str">
        <f t="shared" si="1"/>
        <v/>
      </c>
    </row>
    <row r="44" spans="1:7" ht="18.75" customHeight="1" thickTop="1">
      <c r="A44" s="11"/>
      <c r="B44" s="7"/>
      <c r="C44" s="8"/>
      <c r="D44" s="8"/>
      <c r="E44" s="21"/>
      <c r="F44" s="20"/>
      <c r="G44" s="16" t="str">
        <f t="shared" si="1"/>
        <v/>
      </c>
    </row>
    <row r="45" spans="1:7" ht="18.75" customHeight="1" thickBot="1">
      <c r="A45" s="12">
        <f t="shared" si="2"/>
        <v>0</v>
      </c>
      <c r="B45" s="9"/>
      <c r="C45" s="10"/>
      <c r="D45" s="18"/>
      <c r="E45" s="22"/>
      <c r="F45" s="62"/>
      <c r="G45" s="16" t="str">
        <f t="shared" si="1"/>
        <v/>
      </c>
    </row>
    <row r="46" spans="1:7" ht="18.75" customHeight="1" thickTop="1">
      <c r="A46" s="11"/>
      <c r="B46" s="7"/>
      <c r="C46" s="8"/>
      <c r="D46" s="8"/>
      <c r="E46" s="21"/>
      <c r="F46" s="20"/>
      <c r="G46" s="16" t="str">
        <f t="shared" si="1"/>
        <v/>
      </c>
    </row>
    <row r="47" spans="1:7" ht="18.75" customHeight="1" thickBot="1">
      <c r="A47" s="12">
        <f t="shared" si="2"/>
        <v>0</v>
      </c>
      <c r="B47" s="9"/>
      <c r="C47" s="10"/>
      <c r="D47" s="18"/>
      <c r="E47" s="22"/>
      <c r="F47" s="62"/>
      <c r="G47" s="16" t="str">
        <f t="shared" si="1"/>
        <v/>
      </c>
    </row>
    <row r="48" spans="1:7" ht="18.75" customHeight="1" thickTop="1">
      <c r="A48" s="11"/>
      <c r="B48" s="7"/>
      <c r="C48" s="8"/>
      <c r="D48" s="8"/>
      <c r="E48" s="21"/>
      <c r="F48" s="20"/>
      <c r="G48" s="16" t="str">
        <f t="shared" si="1"/>
        <v/>
      </c>
    </row>
    <row r="49" spans="1:7" ht="18.75" customHeight="1" thickBot="1">
      <c r="A49" s="12">
        <f t="shared" si="2"/>
        <v>0</v>
      </c>
      <c r="B49" s="9"/>
      <c r="C49" s="10"/>
      <c r="D49" s="18"/>
      <c r="E49" s="22"/>
      <c r="F49" s="62"/>
      <c r="G49" s="16" t="str">
        <f t="shared" si="1"/>
        <v/>
      </c>
    </row>
    <row r="50" spans="1:7" ht="18.75" customHeight="1" thickTop="1">
      <c r="A50" s="11"/>
      <c r="B50" s="7"/>
      <c r="C50" s="8"/>
      <c r="D50" s="8"/>
      <c r="E50" s="21"/>
      <c r="F50" s="20"/>
      <c r="G50" s="16" t="str">
        <f t="shared" si="1"/>
        <v/>
      </c>
    </row>
    <row r="51" spans="1:7" ht="18.75" customHeight="1" thickBot="1">
      <c r="A51" s="12">
        <f t="shared" si="2"/>
        <v>0</v>
      </c>
      <c r="B51" s="9"/>
      <c r="C51" s="10"/>
      <c r="D51" s="18"/>
      <c r="E51" s="22"/>
      <c r="F51" s="62"/>
      <c r="G51" s="16" t="str">
        <f t="shared" si="1"/>
        <v/>
      </c>
    </row>
    <row r="52" spans="1:7" ht="18.75" customHeight="1" thickTop="1">
      <c r="A52" s="11"/>
      <c r="B52" s="7"/>
      <c r="C52" s="8"/>
      <c r="D52" s="8"/>
      <c r="E52" s="21"/>
      <c r="F52" s="20"/>
      <c r="G52" s="16" t="str">
        <f t="shared" si="1"/>
        <v/>
      </c>
    </row>
    <row r="53" spans="1:7" ht="18.75" customHeight="1" thickBot="1">
      <c r="A53" s="12">
        <f t="shared" si="2"/>
        <v>0</v>
      </c>
      <c r="B53" s="9"/>
      <c r="C53" s="10"/>
      <c r="D53" s="18"/>
      <c r="E53" s="22"/>
      <c r="F53" s="62"/>
      <c r="G53" s="16" t="str">
        <f t="shared" si="1"/>
        <v/>
      </c>
    </row>
    <row r="54" spans="1:7" ht="18.75" customHeight="1" thickTop="1">
      <c r="A54" s="11"/>
      <c r="B54" s="7"/>
      <c r="C54" s="8"/>
      <c r="D54" s="8"/>
      <c r="E54" s="21"/>
      <c r="F54" s="20"/>
      <c r="G54" s="16" t="str">
        <f t="shared" si="1"/>
        <v/>
      </c>
    </row>
    <row r="55" spans="1:7" ht="18.75" customHeight="1" thickBot="1">
      <c r="A55" s="12">
        <f t="shared" si="2"/>
        <v>0</v>
      </c>
      <c r="B55" s="9"/>
      <c r="C55" s="10"/>
      <c r="D55" s="18"/>
      <c r="E55" s="22"/>
      <c r="F55" s="62"/>
      <c r="G55" s="16" t="str">
        <f t="shared" si="1"/>
        <v/>
      </c>
    </row>
    <row r="56" spans="1:7" ht="18.75" customHeight="1" thickTop="1">
      <c r="A56" s="11"/>
      <c r="B56" s="7"/>
      <c r="C56" s="8"/>
      <c r="D56" s="8"/>
      <c r="E56" s="21"/>
      <c r="F56" s="20"/>
      <c r="G56" s="16" t="str">
        <f t="shared" si="1"/>
        <v/>
      </c>
    </row>
    <row r="57" spans="1:7" ht="18.75" customHeight="1" thickBot="1">
      <c r="A57" s="12">
        <f t="shared" si="2"/>
        <v>0</v>
      </c>
      <c r="B57" s="9"/>
      <c r="C57" s="10"/>
      <c r="D57" s="18"/>
      <c r="E57" s="22"/>
      <c r="F57" s="62"/>
      <c r="G57" s="16" t="str">
        <f t="shared" si="1"/>
        <v/>
      </c>
    </row>
    <row r="58" spans="1:7" ht="18.75" customHeight="1" thickTop="1">
      <c r="A58" s="11"/>
      <c r="B58" s="7"/>
      <c r="C58" s="8"/>
      <c r="D58" s="8"/>
      <c r="E58" s="21"/>
      <c r="F58" s="20"/>
      <c r="G58" s="16" t="str">
        <f t="shared" si="1"/>
        <v/>
      </c>
    </row>
    <row r="59" spans="1:7" ht="18.75" customHeight="1" thickBot="1">
      <c r="A59" s="12">
        <f t="shared" si="2"/>
        <v>0</v>
      </c>
      <c r="B59" s="9"/>
      <c r="C59" s="10"/>
      <c r="D59" s="18"/>
      <c r="E59" s="22"/>
      <c r="F59" s="62"/>
      <c r="G59" s="16" t="str">
        <f t="shared" si="1"/>
        <v/>
      </c>
    </row>
    <row r="60" spans="1:7" ht="18.75" customHeight="1" thickTop="1">
      <c r="A60" s="11"/>
      <c r="B60" s="7"/>
      <c r="C60" s="8"/>
      <c r="D60" s="8"/>
      <c r="E60" s="21"/>
      <c r="F60" s="20"/>
      <c r="G60" s="16" t="str">
        <f t="shared" si="1"/>
        <v/>
      </c>
    </row>
    <row r="61" spans="1:7" ht="18.75" customHeight="1" thickBot="1">
      <c r="A61" s="12">
        <f t="shared" si="2"/>
        <v>0</v>
      </c>
      <c r="B61" s="9"/>
      <c r="C61" s="10"/>
      <c r="D61" s="18"/>
      <c r="E61" s="22"/>
      <c r="F61" s="62"/>
      <c r="G61" s="16" t="str">
        <f t="shared" si="1"/>
        <v/>
      </c>
    </row>
    <row r="62" spans="1:7" ht="18.75" customHeight="1" thickTop="1">
      <c r="A62" s="11"/>
      <c r="B62" s="7"/>
      <c r="C62" s="8"/>
      <c r="D62" s="8"/>
      <c r="E62" s="21"/>
      <c r="F62" s="20"/>
      <c r="G62" s="16" t="str">
        <f t="shared" si="1"/>
        <v/>
      </c>
    </row>
    <row r="63" spans="1:7" ht="18.75" customHeight="1" thickBot="1">
      <c r="A63" s="12">
        <f t="shared" si="2"/>
        <v>0</v>
      </c>
      <c r="B63" s="9"/>
      <c r="C63" s="10"/>
      <c r="D63" s="18"/>
      <c r="E63" s="22"/>
      <c r="F63" s="62"/>
      <c r="G63" s="16" t="str">
        <f t="shared" si="1"/>
        <v/>
      </c>
    </row>
    <row r="64" spans="1:7" ht="18.75" customHeight="1" thickTop="1">
      <c r="A64" s="11"/>
      <c r="B64" s="7"/>
      <c r="C64" s="8"/>
      <c r="D64" s="8"/>
      <c r="E64" s="21"/>
      <c r="F64" s="20"/>
      <c r="G64" s="16" t="str">
        <f t="shared" si="1"/>
        <v/>
      </c>
    </row>
    <row r="65" spans="1:7" ht="18.75" customHeight="1" thickBot="1">
      <c r="A65" s="12">
        <f t="shared" si="2"/>
        <v>0</v>
      </c>
      <c r="B65" s="9"/>
      <c r="C65" s="10"/>
      <c r="D65" s="18"/>
      <c r="E65" s="22"/>
      <c r="F65" s="62"/>
      <c r="G65" s="16" t="str">
        <f t="shared" si="1"/>
        <v/>
      </c>
    </row>
    <row r="66" spans="1:7" ht="18.75" customHeight="1" thickTop="1">
      <c r="A66" s="11"/>
      <c r="B66" s="7"/>
      <c r="C66" s="8"/>
      <c r="D66" s="8"/>
      <c r="E66" s="21"/>
      <c r="F66" s="20"/>
      <c r="G66" s="16" t="str">
        <f t="shared" si="1"/>
        <v/>
      </c>
    </row>
    <row r="67" spans="1:7" ht="18.75" customHeight="1" thickBot="1">
      <c r="A67" s="12">
        <f t="shared" si="2"/>
        <v>0</v>
      </c>
      <c r="B67" s="9"/>
      <c r="C67" s="10"/>
      <c r="D67" s="18"/>
      <c r="E67" s="22"/>
      <c r="F67" s="62"/>
      <c r="G67" s="16" t="str">
        <f t="shared" si="1"/>
        <v/>
      </c>
    </row>
    <row r="68" spans="1:7" ht="18.75" customHeight="1" thickTop="1">
      <c r="A68" s="11"/>
      <c r="B68" s="7"/>
      <c r="C68" s="8"/>
      <c r="D68" s="8"/>
      <c r="E68" s="21"/>
      <c r="F68" s="20"/>
      <c r="G68" s="16" t="str">
        <f t="shared" si="1"/>
        <v/>
      </c>
    </row>
    <row r="69" spans="1:7" ht="18.75" customHeight="1" thickBot="1">
      <c r="A69" s="12">
        <f t="shared" si="2"/>
        <v>0</v>
      </c>
      <c r="B69" s="9"/>
      <c r="C69" s="10"/>
      <c r="D69" s="18"/>
      <c r="E69" s="22"/>
      <c r="F69" s="62"/>
      <c r="G69" s="16" t="str">
        <f t="shared" si="1"/>
        <v/>
      </c>
    </row>
    <row r="70" spans="1:7" ht="18.75" customHeight="1" thickTop="1">
      <c r="A70" s="11"/>
      <c r="B70" s="7"/>
      <c r="C70" s="8"/>
      <c r="D70" s="8"/>
      <c r="E70" s="21"/>
      <c r="F70" s="20"/>
      <c r="G70" s="16" t="str">
        <f t="shared" si="1"/>
        <v/>
      </c>
    </row>
    <row r="71" spans="1:7" ht="18.75" customHeight="1" thickBot="1">
      <c r="A71" s="12">
        <f t="shared" si="2"/>
        <v>0</v>
      </c>
      <c r="B71" s="9"/>
      <c r="C71" s="10"/>
      <c r="D71" s="18"/>
      <c r="E71" s="22"/>
      <c r="F71" s="62"/>
      <c r="G71" s="16" t="str">
        <f t="shared" si="1"/>
        <v/>
      </c>
    </row>
    <row r="72" spans="1:7" ht="18.75" customHeight="1" thickTop="1">
      <c r="A72" s="11"/>
      <c r="B72" s="7"/>
      <c r="C72" s="8"/>
      <c r="D72" s="8"/>
      <c r="E72" s="21"/>
      <c r="F72" s="20"/>
      <c r="G72" s="16" t="str">
        <f t="shared" si="1"/>
        <v/>
      </c>
    </row>
    <row r="73" spans="1:7" ht="18.75" customHeight="1" thickBot="1">
      <c r="A73" s="12">
        <f t="shared" si="2"/>
        <v>0</v>
      </c>
      <c r="B73" s="9"/>
      <c r="C73" s="10"/>
      <c r="D73" s="18"/>
      <c r="E73" s="22"/>
      <c r="F73" s="62"/>
      <c r="G73" s="16" t="str">
        <f t="shared" ref="G73:G107" si="4">E73&amp;F73</f>
        <v/>
      </c>
    </row>
    <row r="74" spans="1:7" ht="18.75" customHeight="1" thickTop="1">
      <c r="A74" s="11"/>
      <c r="B74" s="7"/>
      <c r="C74" s="8"/>
      <c r="D74" s="8"/>
      <c r="E74" s="21"/>
      <c r="F74" s="20"/>
      <c r="G74" s="16" t="str">
        <f t="shared" si="4"/>
        <v/>
      </c>
    </row>
    <row r="75" spans="1:7" ht="18.75" customHeight="1" thickBot="1">
      <c r="A75" s="12">
        <f t="shared" si="2"/>
        <v>0</v>
      </c>
      <c r="B75" s="9"/>
      <c r="C75" s="10"/>
      <c r="D75" s="18"/>
      <c r="E75" s="22"/>
      <c r="F75" s="62"/>
      <c r="G75" s="16" t="str">
        <f t="shared" si="4"/>
        <v/>
      </c>
    </row>
    <row r="76" spans="1:7" ht="18.75" customHeight="1" thickTop="1">
      <c r="A76" s="11"/>
      <c r="B76" s="7"/>
      <c r="C76" s="8"/>
      <c r="D76" s="8"/>
      <c r="E76" s="21"/>
      <c r="F76" s="20"/>
      <c r="G76" s="16" t="str">
        <f t="shared" si="4"/>
        <v/>
      </c>
    </row>
    <row r="77" spans="1:7" ht="18.75" customHeight="1" thickBot="1">
      <c r="A77" s="12">
        <f t="shared" si="2"/>
        <v>0</v>
      </c>
      <c r="B77" s="9"/>
      <c r="C77" s="10"/>
      <c r="D77" s="18"/>
      <c r="E77" s="22"/>
      <c r="F77" s="62"/>
      <c r="G77" s="16" t="str">
        <f t="shared" si="4"/>
        <v/>
      </c>
    </row>
    <row r="78" spans="1:7" ht="18.75" customHeight="1" thickTop="1">
      <c r="A78" s="11"/>
      <c r="B78" s="7"/>
      <c r="C78" s="8"/>
      <c r="D78" s="8"/>
      <c r="E78" s="21"/>
      <c r="F78" s="20"/>
      <c r="G78" s="16" t="str">
        <f t="shared" si="4"/>
        <v/>
      </c>
    </row>
    <row r="79" spans="1:7" ht="18.75" customHeight="1" thickBot="1">
      <c r="A79" s="12">
        <f t="shared" si="2"/>
        <v>0</v>
      </c>
      <c r="B79" s="9"/>
      <c r="C79" s="10"/>
      <c r="D79" s="18"/>
      <c r="E79" s="22"/>
      <c r="F79" s="62"/>
      <c r="G79" s="16" t="str">
        <f t="shared" si="4"/>
        <v/>
      </c>
    </row>
    <row r="80" spans="1:7" ht="18.75" customHeight="1" thickTop="1">
      <c r="A80" s="11"/>
      <c r="B80" s="7"/>
      <c r="C80" s="8"/>
      <c r="D80" s="8"/>
      <c r="E80" s="21"/>
      <c r="F80" s="20"/>
      <c r="G80" s="16" t="str">
        <f t="shared" si="4"/>
        <v/>
      </c>
    </row>
    <row r="81" spans="1:7" ht="18.75" customHeight="1" thickBot="1">
      <c r="A81" s="12">
        <f t="shared" ref="A81:A107" si="5">A80</f>
        <v>0</v>
      </c>
      <c r="B81" s="9"/>
      <c r="C81" s="10"/>
      <c r="D81" s="18"/>
      <c r="E81" s="22"/>
      <c r="F81" s="62"/>
      <c r="G81" s="16" t="str">
        <f t="shared" si="4"/>
        <v/>
      </c>
    </row>
    <row r="82" spans="1:7" ht="18.75" customHeight="1" thickTop="1">
      <c r="A82" s="11"/>
      <c r="B82" s="7"/>
      <c r="C82" s="8"/>
      <c r="D82" s="8"/>
      <c r="E82" s="21"/>
      <c r="F82" s="20"/>
      <c r="G82" s="16" t="str">
        <f t="shared" si="4"/>
        <v/>
      </c>
    </row>
    <row r="83" spans="1:7" ht="18.75" customHeight="1" thickBot="1">
      <c r="A83" s="12">
        <f t="shared" si="5"/>
        <v>0</v>
      </c>
      <c r="B83" s="9"/>
      <c r="C83" s="10"/>
      <c r="D83" s="18"/>
      <c r="E83" s="22"/>
      <c r="F83" s="62"/>
      <c r="G83" s="16" t="str">
        <f t="shared" si="4"/>
        <v/>
      </c>
    </row>
    <row r="84" spans="1:7" ht="18.75" customHeight="1" thickTop="1">
      <c r="A84" s="11"/>
      <c r="B84" s="7"/>
      <c r="C84" s="8"/>
      <c r="D84" s="8"/>
      <c r="E84" s="21"/>
      <c r="F84" s="20"/>
      <c r="G84" s="16" t="str">
        <f t="shared" si="4"/>
        <v/>
      </c>
    </row>
    <row r="85" spans="1:7" ht="18.75" customHeight="1" thickBot="1">
      <c r="A85" s="12">
        <f t="shared" si="5"/>
        <v>0</v>
      </c>
      <c r="B85" s="9"/>
      <c r="C85" s="10"/>
      <c r="D85" s="18"/>
      <c r="E85" s="22"/>
      <c r="F85" s="62"/>
      <c r="G85" s="16" t="str">
        <f t="shared" si="4"/>
        <v/>
      </c>
    </row>
    <row r="86" spans="1:7" ht="18.75" customHeight="1" thickTop="1">
      <c r="A86" s="11"/>
      <c r="B86" s="7"/>
      <c r="C86" s="8"/>
      <c r="D86" s="8"/>
      <c r="E86" s="21"/>
      <c r="F86" s="20"/>
      <c r="G86" s="16" t="str">
        <f t="shared" si="4"/>
        <v/>
      </c>
    </row>
    <row r="87" spans="1:7" ht="18.75" customHeight="1" thickBot="1">
      <c r="A87" s="12">
        <f t="shared" si="5"/>
        <v>0</v>
      </c>
      <c r="B87" s="9"/>
      <c r="C87" s="10"/>
      <c r="D87" s="18"/>
      <c r="E87" s="22"/>
      <c r="F87" s="62"/>
      <c r="G87" s="16" t="str">
        <f t="shared" si="4"/>
        <v/>
      </c>
    </row>
    <row r="88" spans="1:7" ht="18.75" customHeight="1" thickTop="1">
      <c r="A88" s="11"/>
      <c r="B88" s="7"/>
      <c r="C88" s="8"/>
      <c r="D88" s="8"/>
      <c r="E88" s="21"/>
      <c r="F88" s="20"/>
      <c r="G88" s="16" t="str">
        <f t="shared" si="4"/>
        <v/>
      </c>
    </row>
    <row r="89" spans="1:7" ht="18.75" customHeight="1" thickBot="1">
      <c r="A89" s="12">
        <f t="shared" si="5"/>
        <v>0</v>
      </c>
      <c r="B89" s="9"/>
      <c r="C89" s="10"/>
      <c r="D89" s="18"/>
      <c r="E89" s="22"/>
      <c r="F89" s="62"/>
      <c r="G89" s="16" t="str">
        <f t="shared" si="4"/>
        <v/>
      </c>
    </row>
    <row r="90" spans="1:7" ht="18.75" customHeight="1" thickTop="1">
      <c r="A90" s="11"/>
      <c r="B90" s="7"/>
      <c r="C90" s="8"/>
      <c r="D90" s="8"/>
      <c r="E90" s="21"/>
      <c r="F90" s="20"/>
      <c r="G90" s="16" t="str">
        <f t="shared" si="4"/>
        <v/>
      </c>
    </row>
    <row r="91" spans="1:7" ht="18.75" customHeight="1" thickBot="1">
      <c r="A91" s="12">
        <f t="shared" si="5"/>
        <v>0</v>
      </c>
      <c r="B91" s="9"/>
      <c r="C91" s="10"/>
      <c r="D91" s="18"/>
      <c r="E91" s="22"/>
      <c r="F91" s="62"/>
      <c r="G91" s="16" t="str">
        <f t="shared" si="4"/>
        <v/>
      </c>
    </row>
    <row r="92" spans="1:7" ht="18.75" customHeight="1" thickTop="1">
      <c r="A92" s="11"/>
      <c r="B92" s="7"/>
      <c r="C92" s="8"/>
      <c r="D92" s="8"/>
      <c r="E92" s="21"/>
      <c r="F92" s="20"/>
      <c r="G92" s="16" t="str">
        <f t="shared" si="4"/>
        <v/>
      </c>
    </row>
    <row r="93" spans="1:7" ht="15" thickBot="1">
      <c r="A93" s="12">
        <f t="shared" si="5"/>
        <v>0</v>
      </c>
      <c r="B93" s="9"/>
      <c r="C93" s="10"/>
      <c r="D93" s="18"/>
      <c r="E93" s="22"/>
      <c r="F93" s="62"/>
      <c r="G93" s="16" t="str">
        <f t="shared" si="4"/>
        <v/>
      </c>
    </row>
    <row r="94" spans="1:7" ht="15" thickTop="1">
      <c r="A94" s="11"/>
      <c r="B94" s="7"/>
      <c r="C94" s="8"/>
      <c r="D94" s="8"/>
      <c r="E94" s="21"/>
      <c r="F94" s="20"/>
      <c r="G94" s="16" t="str">
        <f t="shared" si="4"/>
        <v/>
      </c>
    </row>
    <row r="95" spans="1:7" ht="15" thickBot="1">
      <c r="A95" s="12">
        <f t="shared" si="5"/>
        <v>0</v>
      </c>
      <c r="B95" s="9"/>
      <c r="C95" s="10"/>
      <c r="D95" s="18"/>
      <c r="E95" s="22"/>
      <c r="F95" s="62"/>
      <c r="G95" s="16" t="str">
        <f t="shared" si="4"/>
        <v/>
      </c>
    </row>
    <row r="96" spans="1:7" ht="15" thickTop="1">
      <c r="A96" s="11"/>
      <c r="B96" s="7"/>
      <c r="C96" s="8"/>
      <c r="D96" s="8"/>
      <c r="E96" s="21"/>
      <c r="F96" s="20"/>
      <c r="G96" s="16" t="str">
        <f t="shared" si="4"/>
        <v/>
      </c>
    </row>
    <row r="97" spans="1:7" ht="15" thickBot="1">
      <c r="A97" s="12">
        <f t="shared" si="5"/>
        <v>0</v>
      </c>
      <c r="B97" s="9"/>
      <c r="C97" s="10"/>
      <c r="D97" s="18"/>
      <c r="E97" s="22"/>
      <c r="F97" s="62"/>
      <c r="G97" s="16" t="str">
        <f t="shared" si="4"/>
        <v/>
      </c>
    </row>
    <row r="98" spans="1:7" ht="15" thickTop="1">
      <c r="A98" s="11"/>
      <c r="B98" s="7"/>
      <c r="C98" s="8"/>
      <c r="D98" s="8"/>
      <c r="E98" s="21"/>
      <c r="F98" s="20"/>
      <c r="G98" s="16" t="str">
        <f t="shared" si="4"/>
        <v/>
      </c>
    </row>
    <row r="99" spans="1:7" ht="15" thickBot="1">
      <c r="A99" s="12">
        <f t="shared" si="5"/>
        <v>0</v>
      </c>
      <c r="B99" s="9"/>
      <c r="C99" s="10"/>
      <c r="D99" s="18"/>
      <c r="E99" s="22"/>
      <c r="F99" s="62"/>
      <c r="G99" s="16" t="str">
        <f t="shared" si="4"/>
        <v/>
      </c>
    </row>
    <row r="100" spans="1:7" ht="15" thickTop="1">
      <c r="A100" s="11"/>
      <c r="B100" s="7"/>
      <c r="C100" s="8"/>
      <c r="D100" s="8"/>
      <c r="E100" s="21"/>
      <c r="F100" s="20"/>
      <c r="G100" s="16" t="str">
        <f t="shared" si="4"/>
        <v/>
      </c>
    </row>
    <row r="101" spans="1:7" ht="15" thickBot="1">
      <c r="A101" s="12">
        <f t="shared" si="5"/>
        <v>0</v>
      </c>
      <c r="B101" s="9"/>
      <c r="C101" s="10"/>
      <c r="D101" s="18"/>
      <c r="E101" s="22"/>
      <c r="F101" s="62"/>
      <c r="G101" s="16" t="str">
        <f t="shared" si="4"/>
        <v/>
      </c>
    </row>
    <row r="102" spans="1:7" ht="15" thickTop="1">
      <c r="A102" s="11"/>
      <c r="B102" s="7"/>
      <c r="C102" s="8"/>
      <c r="D102" s="8"/>
      <c r="E102" s="21"/>
      <c r="F102" s="20"/>
      <c r="G102" s="16" t="str">
        <f t="shared" si="4"/>
        <v/>
      </c>
    </row>
    <row r="103" spans="1:7" ht="15" thickBot="1">
      <c r="A103" s="12">
        <f t="shared" si="5"/>
        <v>0</v>
      </c>
      <c r="B103" s="9"/>
      <c r="C103" s="10"/>
      <c r="D103" s="18"/>
      <c r="E103" s="22"/>
      <c r="F103" s="62"/>
      <c r="G103" s="16" t="str">
        <f t="shared" si="4"/>
        <v/>
      </c>
    </row>
    <row r="104" spans="1:7" ht="15" thickTop="1">
      <c r="A104" s="11"/>
      <c r="B104" s="7"/>
      <c r="C104" s="8"/>
      <c r="D104" s="8"/>
      <c r="E104" s="21"/>
      <c r="F104" s="20"/>
      <c r="G104" s="16" t="str">
        <f t="shared" si="4"/>
        <v/>
      </c>
    </row>
    <row r="105" spans="1:7" ht="15" thickBot="1">
      <c r="A105" s="12">
        <f t="shared" si="5"/>
        <v>0</v>
      </c>
      <c r="B105" s="9"/>
      <c r="C105" s="10"/>
      <c r="D105" s="18"/>
      <c r="E105" s="22"/>
      <c r="F105" s="62"/>
      <c r="G105" s="16" t="str">
        <f t="shared" si="4"/>
        <v/>
      </c>
    </row>
    <row r="106" spans="1:7" ht="15" thickTop="1">
      <c r="A106" s="11"/>
      <c r="B106" s="7"/>
      <c r="C106" s="8"/>
      <c r="D106" s="8"/>
      <c r="E106" s="21"/>
      <c r="F106" s="20"/>
      <c r="G106" s="16" t="str">
        <f t="shared" si="4"/>
        <v/>
      </c>
    </row>
    <row r="107" spans="1:7" ht="15" thickBot="1">
      <c r="A107" s="12">
        <f t="shared" si="5"/>
        <v>0</v>
      </c>
      <c r="B107" s="9"/>
      <c r="C107" s="10"/>
      <c r="D107" s="18"/>
      <c r="E107" s="22"/>
      <c r="F107" s="63"/>
      <c r="G107" s="16" t="str">
        <f t="shared" si="4"/>
        <v/>
      </c>
    </row>
    <row r="108" spans="1:7" ht="15" thickTop="1">
      <c r="F108" s="64"/>
    </row>
  </sheetData>
  <mergeCells count="14">
    <mergeCell ref="L18:N18"/>
    <mergeCell ref="L19:N19"/>
    <mergeCell ref="L20:N20"/>
    <mergeCell ref="J31:K31"/>
    <mergeCell ref="J32:L32"/>
    <mergeCell ref="L30:N30"/>
    <mergeCell ref="A1:B1"/>
    <mergeCell ref="A2:B2"/>
    <mergeCell ref="A3:B3"/>
    <mergeCell ref="C3:D3"/>
    <mergeCell ref="A4:B4"/>
    <mergeCell ref="C4:D4"/>
    <mergeCell ref="C2:D2"/>
    <mergeCell ref="C1:E1"/>
  </mergeCells>
  <phoneticPr fontId="1"/>
  <conditionalFormatting sqref="J5:J28">
    <cfRule type="cellIs" dxfId="0" priority="1" stopIfTrue="1" operator="equal">
      <formula>0</formula>
    </cfRule>
  </conditionalFormatting>
  <dataValidations count="5">
    <dataValidation type="list" allowBlank="1" showInputMessage="1" showErrorMessage="1" sqref="A276:A366 A108:A138" xr:uid="{00000000-0002-0000-0100-000000000000}">
      <formula1>$H$5:$H$24</formula1>
    </dataValidation>
    <dataValidation type="list" allowBlank="1" showInputMessage="1" showErrorMessage="1" sqref="F2" xr:uid="{00000000-0002-0000-0100-000001000000}">
      <formula1>$G$1:$G$3</formula1>
    </dataValidation>
    <dataValidation type="list" allowBlank="1" showInputMessage="1" showErrorMessage="1" sqref="E8:E107" xr:uid="{00000000-0002-0000-0100-000002000000}">
      <formula1>$I$18:$I$23</formula1>
    </dataValidation>
    <dataValidation type="list" allowBlank="1" showInputMessage="1" showErrorMessage="1" sqref="A8 A10 A12 A14 A16 A18 A20 A22 A24 A26 A28 A30 A32 A34 A36 A38 A40 A42 A44 A46 A48 A50 A52 A54 A56 A58 A60 A62 A64 A66 A68 A70 A72 A74 A76 A78 A80 A82 A84 A86 A88 A90 A92 A94 A96 A98 A100 A102 A104 A106" xr:uid="{00000000-0002-0000-0100-000003000000}">
      <formula1>$H$5:$H$28</formula1>
    </dataValidation>
    <dataValidation type="list" allowBlank="1" showInputMessage="1" showErrorMessage="1" sqref="F8:F107" xr:uid="{0E61E1AE-2070-4A8D-9150-9649018DC1C7}">
      <formula1>$G$1:$G$2</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E9CEB-8458-46F4-90B3-8A8AF6231E76}">
  <sheetPr>
    <tabColor rgb="FFFF0000"/>
  </sheetPr>
  <dimension ref="A1:K47"/>
  <sheetViews>
    <sheetView zoomScaleNormal="75" workbookViewId="0">
      <selection activeCell="L7" sqref="L7"/>
    </sheetView>
  </sheetViews>
  <sheetFormatPr defaultColWidth="9" defaultRowHeight="13.5"/>
  <cols>
    <col min="1" max="1" width="4.375" style="37" customWidth="1"/>
    <col min="2" max="2" width="15.125" style="37" customWidth="1"/>
    <col min="3" max="3" width="12.5" style="37" customWidth="1"/>
    <col min="4" max="4" width="14.25" style="37" customWidth="1"/>
    <col min="5" max="6" width="13.875" style="37" customWidth="1"/>
    <col min="7" max="8" width="9.75" style="37" customWidth="1"/>
    <col min="9" max="9" width="14.375" style="37" customWidth="1"/>
    <col min="10" max="10" width="9" style="37"/>
    <col min="11" max="11" width="19" style="37" customWidth="1"/>
    <col min="12" max="16384" width="9" style="37"/>
  </cols>
  <sheetData>
    <row r="1" spans="1:11" ht="20.25" customHeight="1">
      <c r="B1" s="77" t="s">
        <v>105</v>
      </c>
      <c r="C1" s="78"/>
      <c r="D1" s="78"/>
      <c r="E1" s="78"/>
      <c r="F1" s="78"/>
      <c r="G1" s="78"/>
      <c r="H1" s="78"/>
      <c r="I1" s="78"/>
    </row>
    <row r="2" spans="1:11" ht="20.25" customHeight="1">
      <c r="B2" s="38"/>
      <c r="C2" s="39"/>
      <c r="D2" s="40"/>
      <c r="E2" s="39"/>
      <c r="F2" s="39"/>
      <c r="G2" s="39"/>
      <c r="H2" s="39"/>
      <c r="I2" s="39"/>
    </row>
    <row r="3" spans="1:11" ht="24" customHeight="1">
      <c r="E3" s="37" t="s">
        <v>106</v>
      </c>
      <c r="F3" s="73" t="s">
        <v>107</v>
      </c>
      <c r="G3" s="74"/>
      <c r="H3" s="75"/>
      <c r="I3" s="76"/>
    </row>
    <row r="4" spans="1:11" ht="24" customHeight="1">
      <c r="F4" s="73" t="s">
        <v>108</v>
      </c>
      <c r="G4" s="74"/>
      <c r="H4" s="75"/>
      <c r="I4" s="76"/>
    </row>
    <row r="5" spans="1:11" ht="24" customHeight="1">
      <c r="F5" s="73" t="s">
        <v>109</v>
      </c>
      <c r="G5" s="74"/>
      <c r="H5" s="75"/>
      <c r="I5" s="76"/>
    </row>
    <row r="6" spans="1:11" ht="24" customHeight="1">
      <c r="F6" s="79" t="s">
        <v>110</v>
      </c>
      <c r="G6" s="80"/>
      <c r="H6" s="75"/>
      <c r="I6" s="76"/>
    </row>
    <row r="7" spans="1:11" ht="24" customHeight="1">
      <c r="E7" s="41"/>
      <c r="F7" s="73" t="s">
        <v>111</v>
      </c>
      <c r="G7" s="74"/>
      <c r="H7" s="75"/>
      <c r="I7" s="76"/>
    </row>
    <row r="8" spans="1:11" ht="24" customHeight="1">
      <c r="B8" s="42"/>
      <c r="C8" s="42"/>
      <c r="D8" s="42"/>
      <c r="E8" s="42"/>
      <c r="F8" s="43"/>
      <c r="G8" s="44"/>
      <c r="H8" s="45"/>
      <c r="I8" s="45"/>
    </row>
    <row r="9" spans="1:11" ht="24.75" customHeight="1">
      <c r="B9" s="59"/>
      <c r="C9" s="81"/>
      <c r="D9" s="81"/>
      <c r="E9" s="81"/>
      <c r="F9" s="81"/>
      <c r="G9" s="81"/>
      <c r="H9" s="81"/>
      <c r="I9" s="81"/>
    </row>
    <row r="10" spans="1:11" ht="19.5" customHeight="1">
      <c r="B10" s="46" t="s">
        <v>121</v>
      </c>
      <c r="C10" s="47" t="s">
        <v>112</v>
      </c>
      <c r="D10" s="46" t="s">
        <v>113</v>
      </c>
      <c r="E10" s="46" t="s">
        <v>114</v>
      </c>
      <c r="F10" s="46" t="s">
        <v>115</v>
      </c>
      <c r="G10" s="46" t="s">
        <v>116</v>
      </c>
      <c r="H10" s="46" t="s">
        <v>117</v>
      </c>
      <c r="I10" s="46" t="s">
        <v>118</v>
      </c>
      <c r="J10" s="46" t="s">
        <v>119</v>
      </c>
      <c r="K10" s="46" t="s">
        <v>120</v>
      </c>
    </row>
    <row r="11" spans="1:11" s="49" customFormat="1" ht="21.75" customHeight="1">
      <c r="B11" s="46"/>
      <c r="C11" s="50"/>
      <c r="D11" s="51"/>
      <c r="E11" s="52"/>
      <c r="F11" s="53"/>
      <c r="G11" s="46"/>
      <c r="H11" s="46"/>
      <c r="I11" s="46"/>
      <c r="J11" s="46"/>
      <c r="K11" s="52"/>
    </row>
    <row r="12" spans="1:11" ht="21.75" customHeight="1">
      <c r="A12" s="41"/>
      <c r="B12" s="46"/>
      <c r="C12" s="50"/>
      <c r="D12" s="51"/>
      <c r="E12" s="52"/>
      <c r="F12" s="53"/>
      <c r="G12" s="46"/>
      <c r="H12" s="46"/>
      <c r="I12" s="46"/>
      <c r="J12" s="46"/>
      <c r="K12" s="52"/>
    </row>
    <row r="13" spans="1:11" ht="21.75" customHeight="1">
      <c r="B13" s="46"/>
      <c r="C13" s="50"/>
      <c r="D13" s="51"/>
      <c r="E13" s="52"/>
      <c r="F13" s="53"/>
      <c r="G13" s="46"/>
      <c r="H13" s="46"/>
      <c r="I13" s="46"/>
      <c r="J13" s="46"/>
      <c r="K13" s="52"/>
    </row>
    <row r="14" spans="1:11" ht="21.75" customHeight="1">
      <c r="B14" s="46"/>
      <c r="C14" s="50"/>
      <c r="D14" s="51"/>
      <c r="E14" s="52"/>
      <c r="F14" s="53"/>
      <c r="G14" s="46"/>
      <c r="H14" s="46"/>
      <c r="I14" s="46"/>
      <c r="J14" s="46"/>
      <c r="K14" s="52"/>
    </row>
    <row r="15" spans="1:11" ht="21.75" customHeight="1">
      <c r="B15" s="46"/>
      <c r="C15" s="50"/>
      <c r="D15" s="51"/>
      <c r="E15" s="52"/>
      <c r="F15" s="53"/>
      <c r="G15" s="46"/>
      <c r="H15" s="46"/>
      <c r="I15" s="46"/>
      <c r="J15" s="46"/>
      <c r="K15" s="52"/>
    </row>
    <row r="16" spans="1:11" ht="21.75" customHeight="1">
      <c r="B16" s="46"/>
      <c r="C16" s="50"/>
      <c r="D16" s="51"/>
      <c r="E16" s="52"/>
      <c r="F16" s="53"/>
      <c r="G16" s="46"/>
      <c r="H16" s="46"/>
      <c r="I16" s="46"/>
      <c r="J16" s="46"/>
      <c r="K16" s="52"/>
    </row>
    <row r="17" spans="2:11" ht="21.75" customHeight="1">
      <c r="B17" s="46"/>
      <c r="C17" s="50"/>
      <c r="D17" s="51"/>
      <c r="E17" s="52"/>
      <c r="F17" s="53"/>
      <c r="G17" s="46"/>
      <c r="H17" s="46"/>
      <c r="I17" s="46"/>
      <c r="J17" s="46"/>
      <c r="K17" s="52"/>
    </row>
    <row r="18" spans="2:11" ht="21.75" customHeight="1">
      <c r="B18" s="46"/>
      <c r="C18" s="50"/>
      <c r="D18" s="51"/>
      <c r="E18" s="52"/>
      <c r="F18" s="53"/>
      <c r="G18" s="46"/>
      <c r="H18" s="46"/>
      <c r="I18" s="46"/>
      <c r="J18" s="46"/>
      <c r="K18" s="52"/>
    </row>
    <row r="19" spans="2:11" ht="21.75" customHeight="1">
      <c r="B19" s="46"/>
      <c r="C19" s="50"/>
      <c r="D19" s="51"/>
      <c r="E19" s="52"/>
      <c r="F19" s="53"/>
      <c r="G19" s="46"/>
      <c r="H19" s="46"/>
      <c r="I19" s="46"/>
      <c r="J19" s="46"/>
      <c r="K19" s="52"/>
    </row>
    <row r="20" spans="2:11" ht="21.75" customHeight="1">
      <c r="B20" s="46"/>
      <c r="C20" s="50"/>
      <c r="D20" s="51"/>
      <c r="E20" s="52"/>
      <c r="F20" s="53"/>
      <c r="G20" s="46"/>
      <c r="H20" s="46"/>
      <c r="I20" s="46"/>
      <c r="J20" s="46"/>
      <c r="K20" s="52"/>
    </row>
    <row r="21" spans="2:11" ht="21.75" customHeight="1">
      <c r="B21" s="46"/>
      <c r="C21" s="50"/>
      <c r="D21" s="51"/>
      <c r="E21" s="52"/>
      <c r="F21" s="53"/>
      <c r="G21" s="46"/>
      <c r="H21" s="46"/>
      <c r="I21" s="46"/>
      <c r="J21" s="46"/>
      <c r="K21" s="52"/>
    </row>
    <row r="22" spans="2:11" ht="21.75" customHeight="1">
      <c r="B22" s="46"/>
      <c r="C22" s="50"/>
      <c r="D22" s="51"/>
      <c r="E22" s="52"/>
      <c r="F22" s="53"/>
      <c r="G22" s="46"/>
      <c r="H22" s="46"/>
      <c r="I22" s="46"/>
      <c r="J22" s="46"/>
      <c r="K22" s="52"/>
    </row>
    <row r="23" spans="2:11" ht="21.75" customHeight="1">
      <c r="B23" s="46"/>
      <c r="C23" s="50"/>
      <c r="D23" s="51"/>
      <c r="E23" s="52"/>
      <c r="F23" s="53"/>
      <c r="G23" s="46"/>
      <c r="H23" s="46"/>
      <c r="I23" s="46"/>
      <c r="J23" s="46"/>
      <c r="K23" s="52"/>
    </row>
    <row r="24" spans="2:11" ht="21.75" customHeight="1">
      <c r="B24" s="46"/>
      <c r="C24" s="50"/>
      <c r="D24" s="51"/>
      <c r="E24" s="52"/>
      <c r="F24" s="53"/>
      <c r="G24" s="46"/>
      <c r="H24" s="46"/>
      <c r="I24" s="46"/>
      <c r="J24" s="46"/>
      <c r="K24" s="52"/>
    </row>
    <row r="25" spans="2:11" ht="21.75" customHeight="1">
      <c r="B25" s="46"/>
      <c r="C25" s="54"/>
      <c r="D25" s="53"/>
      <c r="E25" s="52"/>
      <c r="F25" s="53"/>
      <c r="G25" s="46"/>
      <c r="H25" s="46"/>
      <c r="I25" s="46"/>
      <c r="J25" s="46"/>
      <c r="K25" s="52"/>
    </row>
    <row r="26" spans="2:11" ht="21.75" customHeight="1">
      <c r="B26" s="46"/>
      <c r="C26" s="54"/>
      <c r="D26" s="53"/>
      <c r="E26" s="52"/>
      <c r="F26" s="53"/>
      <c r="G26" s="46"/>
      <c r="H26" s="46"/>
      <c r="I26" s="46"/>
      <c r="J26" s="46"/>
      <c r="K26" s="52"/>
    </row>
    <row r="27" spans="2:11" ht="21.75" customHeight="1">
      <c r="B27" s="46"/>
      <c r="C27" s="55"/>
      <c r="D27" s="53"/>
      <c r="E27" s="56"/>
      <c r="F27" s="53"/>
      <c r="G27" s="46"/>
      <c r="H27" s="48"/>
      <c r="I27" s="46"/>
      <c r="J27" s="46"/>
      <c r="K27" s="52"/>
    </row>
    <row r="28" spans="2:11" ht="21.75" customHeight="1">
      <c r="B28" s="46"/>
      <c r="C28" s="55"/>
      <c r="D28" s="53"/>
      <c r="E28" s="56"/>
      <c r="F28" s="53"/>
      <c r="G28" s="46"/>
      <c r="H28" s="48"/>
      <c r="I28" s="46"/>
      <c r="J28" s="46"/>
      <c r="K28" s="52"/>
    </row>
    <row r="29" spans="2:11" ht="21.75" customHeight="1">
      <c r="B29" s="46"/>
      <c r="C29" s="55"/>
      <c r="D29" s="53"/>
      <c r="E29" s="56"/>
      <c r="F29" s="53"/>
      <c r="G29" s="46"/>
      <c r="H29" s="48"/>
      <c r="I29" s="46"/>
      <c r="J29" s="46"/>
      <c r="K29" s="52"/>
    </row>
    <row r="30" spans="2:11" ht="21.75" customHeight="1">
      <c r="B30" s="46"/>
      <c r="C30" s="55"/>
      <c r="D30" s="53"/>
      <c r="E30" s="56"/>
      <c r="F30" s="53"/>
      <c r="G30" s="46"/>
      <c r="H30" s="48"/>
      <c r="I30" s="46"/>
      <c r="J30" s="46"/>
      <c r="K30" s="52"/>
    </row>
    <row r="31" spans="2:11" ht="21.75" customHeight="1">
      <c r="B31" s="46"/>
      <c r="C31" s="54"/>
      <c r="D31" s="53"/>
      <c r="E31" s="52"/>
      <c r="F31" s="53"/>
      <c r="G31" s="46"/>
      <c r="H31" s="46"/>
      <c r="I31" s="46"/>
      <c r="J31" s="46"/>
      <c r="K31" s="56"/>
    </row>
    <row r="32" spans="2:11" ht="21.75" customHeight="1">
      <c r="B32" s="46"/>
      <c r="C32" s="54"/>
      <c r="D32" s="53"/>
      <c r="E32" s="52"/>
      <c r="F32" s="53"/>
      <c r="G32" s="46"/>
      <c r="H32" s="46"/>
      <c r="I32" s="46"/>
      <c r="J32" s="46"/>
      <c r="K32" s="56"/>
    </row>
    <row r="33" spans="2:11" ht="21.75" customHeight="1">
      <c r="B33" s="46"/>
      <c r="C33" s="54"/>
      <c r="D33" s="53"/>
      <c r="E33" s="52"/>
      <c r="F33" s="53"/>
      <c r="G33" s="46"/>
      <c r="H33" s="46"/>
      <c r="I33" s="46"/>
      <c r="J33" s="46"/>
      <c r="K33" s="52"/>
    </row>
    <row r="34" spans="2:11" ht="21.75" customHeight="1">
      <c r="B34" s="46"/>
      <c r="C34" s="57"/>
      <c r="D34" s="57"/>
      <c r="E34" s="57"/>
      <c r="F34" s="57"/>
      <c r="G34" s="57"/>
      <c r="H34" s="57"/>
      <c r="I34" s="57"/>
      <c r="J34" s="46"/>
      <c r="K34" s="52"/>
    </row>
    <row r="35" spans="2:11" ht="21.75" customHeight="1">
      <c r="B35" s="46"/>
      <c r="C35" s="57"/>
      <c r="D35" s="57"/>
      <c r="E35" s="57"/>
      <c r="F35" s="57"/>
      <c r="G35" s="57"/>
      <c r="H35" s="57"/>
      <c r="I35" s="57"/>
      <c r="J35" s="46"/>
      <c r="K35" s="52"/>
    </row>
    <row r="36" spans="2:11" ht="21.75" customHeight="1">
      <c r="B36" s="46"/>
      <c r="C36" s="57"/>
      <c r="D36" s="57"/>
      <c r="E36" s="57"/>
      <c r="F36" s="57"/>
      <c r="G36" s="57"/>
      <c r="H36" s="57"/>
      <c r="I36" s="57"/>
      <c r="J36" s="46"/>
      <c r="K36" s="52"/>
    </row>
    <row r="37" spans="2:11" ht="21.75" customHeight="1">
      <c r="B37" s="46"/>
      <c r="C37" s="57"/>
      <c r="D37" s="57"/>
      <c r="E37" s="57"/>
      <c r="F37" s="57"/>
      <c r="G37" s="57"/>
      <c r="H37" s="57"/>
      <c r="I37" s="57"/>
      <c r="J37" s="46"/>
      <c r="K37" s="52"/>
    </row>
    <row r="38" spans="2:11" ht="21.75" customHeight="1">
      <c r="B38" s="46"/>
      <c r="C38" s="58"/>
      <c r="D38" s="58"/>
      <c r="E38" s="58"/>
      <c r="F38" s="58"/>
      <c r="G38" s="58"/>
      <c r="H38" s="58"/>
      <c r="I38" s="58"/>
      <c r="J38" s="46"/>
      <c r="K38" s="52"/>
    </row>
    <row r="39" spans="2:11" ht="21.75" customHeight="1">
      <c r="B39" s="46"/>
      <c r="C39" s="57"/>
      <c r="D39" s="57"/>
      <c r="E39" s="57"/>
      <c r="F39" s="57"/>
      <c r="G39" s="57"/>
      <c r="H39" s="57"/>
      <c r="I39" s="57"/>
      <c r="J39" s="46"/>
      <c r="K39" s="52"/>
    </row>
    <row r="40" spans="2:11" ht="21.75" customHeight="1">
      <c r="B40" s="46"/>
      <c r="C40" s="57"/>
      <c r="D40" s="57"/>
      <c r="E40" s="57"/>
      <c r="F40" s="57"/>
      <c r="G40" s="57"/>
      <c r="H40" s="57"/>
      <c r="I40" s="57"/>
      <c r="J40" s="46"/>
      <c r="K40" s="52"/>
    </row>
    <row r="41" spans="2:11" ht="21.75" customHeight="1">
      <c r="B41" s="46"/>
      <c r="C41" s="57"/>
      <c r="D41" s="57"/>
      <c r="E41" s="57"/>
      <c r="F41" s="57"/>
      <c r="G41" s="57"/>
      <c r="H41" s="57"/>
      <c r="I41" s="57"/>
      <c r="J41" s="46"/>
      <c r="K41" s="52"/>
    </row>
    <row r="42" spans="2:11" ht="21.75" customHeight="1">
      <c r="B42" s="46"/>
      <c r="C42" s="57"/>
      <c r="D42" s="57"/>
      <c r="E42" s="57"/>
      <c r="F42" s="57"/>
      <c r="G42" s="57"/>
      <c r="H42" s="57"/>
      <c r="I42" s="57"/>
      <c r="J42" s="46"/>
      <c r="K42" s="52"/>
    </row>
    <row r="43" spans="2:11" ht="21.75" customHeight="1">
      <c r="B43" s="46"/>
      <c r="C43" s="57"/>
      <c r="D43" s="57"/>
      <c r="E43" s="57"/>
      <c r="F43" s="57"/>
      <c r="G43" s="57"/>
      <c r="H43" s="57"/>
      <c r="I43" s="57"/>
      <c r="J43" s="46"/>
      <c r="K43" s="52"/>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F5:G5"/>
    <mergeCell ref="H5:I5"/>
    <mergeCell ref="B1:I1"/>
    <mergeCell ref="F3:G3"/>
    <mergeCell ref="H3:I3"/>
    <mergeCell ref="F4:G4"/>
    <mergeCell ref="H4:I4"/>
  </mergeCells>
  <phoneticPr fontId="1"/>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男女シングルス</vt:lpstr>
      <vt:lpstr>男女ダブルス・混合</vt:lpstr>
      <vt:lpstr>登録用紙</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owner</cp:lastModifiedBy>
  <cp:lastPrinted>2010-02-21T17:03:31Z</cp:lastPrinted>
  <dcterms:created xsi:type="dcterms:W3CDTF">2010-01-05T17:11:40Z</dcterms:created>
  <dcterms:modified xsi:type="dcterms:W3CDTF">2025-04-01T09:02:15Z</dcterms:modified>
</cp:coreProperties>
</file>